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700" windowHeight="3945" activeTab="3"/>
  </bookViews>
  <sheets>
    <sheet name="5Dent" sheetId="1" r:id="rId1"/>
    <sheet name="5Dcorr" sheetId="2" r:id="rId2"/>
    <sheet name="5Ddéc (2)" sheetId="3" r:id="rId3"/>
    <sheet name="5Deccorr" sheetId="4" r:id="rId4"/>
    <sheet name="Feuil3" sheetId="5" r:id="rId5"/>
    <sheet name="Feuil4" sheetId="6" r:id="rId6"/>
    <sheet name="Feuil5" sheetId="7" r:id="rId7"/>
  </sheets>
  <definedNames/>
  <calcPr fullCalcOnLoad="1"/>
</workbook>
</file>

<file path=xl/sharedStrings.xml><?xml version="1.0" encoding="utf-8"?>
<sst xmlns="http://schemas.openxmlformats.org/spreadsheetml/2006/main" count="127" uniqueCount="10">
  <si>
    <t>Série 1</t>
  </si>
  <si>
    <t>Dividende</t>
  </si>
  <si>
    <t>Diviseur</t>
  </si>
  <si>
    <t>Quotient</t>
  </si>
  <si>
    <t>Reste</t>
  </si>
  <si>
    <t>Série 2</t>
  </si>
  <si>
    <t>Série 3</t>
  </si>
  <si>
    <t>Quotient avec 2 ch.décimaux</t>
  </si>
  <si>
    <t>/divis.xls</t>
  </si>
  <si>
    <t>Quotient entier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</si>
</sst>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0">
      <selection activeCell="I21" sqref="I21"/>
    </sheetView>
  </sheetViews>
  <sheetFormatPr defaultColWidth="11.00390625" defaultRowHeight="15.75"/>
  <cols>
    <col min="3" max="3" width="14.125" style="0" customWidth="1"/>
    <col min="5" max="5" width="6.25390625" style="0" customWidth="1"/>
    <col min="6" max="6" width="6.00390625" style="0" customWidth="1"/>
    <col min="9" max="9" width="13.75390625" style="0" customWidth="1"/>
  </cols>
  <sheetData>
    <row r="1" spans="1:10" ht="15.75">
      <c r="A1" s="2" t="s">
        <v>0</v>
      </c>
      <c r="B1" s="2"/>
      <c r="C1" s="2"/>
      <c r="D1" s="2"/>
      <c r="G1" s="2" t="s">
        <v>0</v>
      </c>
      <c r="H1" s="2"/>
      <c r="I1" s="2"/>
      <c r="J1" s="2"/>
    </row>
    <row r="3" spans="1:10" ht="19.5" customHeight="1">
      <c r="A3" s="8" t="s">
        <v>1</v>
      </c>
      <c r="B3" s="8" t="s">
        <v>2</v>
      </c>
      <c r="C3" s="19" t="s">
        <v>9</v>
      </c>
      <c r="D3" s="8" t="s">
        <v>4</v>
      </c>
      <c r="E3" s="9"/>
      <c r="F3" s="9"/>
      <c r="G3" s="8" t="s">
        <v>1</v>
      </c>
      <c r="H3" s="8" t="s">
        <v>2</v>
      </c>
      <c r="I3" s="19" t="s">
        <v>9</v>
      </c>
      <c r="J3" s="8" t="s">
        <v>4</v>
      </c>
    </row>
    <row r="4" spans="1:10" ht="19.5" customHeight="1">
      <c r="A4" s="13">
        <v>4251</v>
      </c>
      <c r="B4" s="1">
        <v>23</v>
      </c>
      <c r="C4" s="1"/>
      <c r="D4" s="1"/>
      <c r="G4" s="13">
        <v>4251</v>
      </c>
      <c r="H4" s="1">
        <v>23</v>
      </c>
      <c r="I4" s="1"/>
      <c r="J4" s="1"/>
    </row>
    <row r="5" spans="1:10" ht="19.5" customHeight="1">
      <c r="A5" s="13">
        <v>789</v>
      </c>
      <c r="B5" s="1">
        <v>42</v>
      </c>
      <c r="C5" s="1"/>
      <c r="D5" s="1"/>
      <c r="G5" s="13">
        <v>789</v>
      </c>
      <c r="H5" s="1">
        <v>42</v>
      </c>
      <c r="I5" s="1"/>
      <c r="J5" s="1"/>
    </row>
    <row r="6" spans="1:10" ht="19.5" customHeight="1">
      <c r="A6" s="13">
        <v>4561</v>
      </c>
      <c r="B6" s="1">
        <v>65</v>
      </c>
      <c r="C6" s="1"/>
      <c r="D6" s="1"/>
      <c r="G6" s="13">
        <v>4561</v>
      </c>
      <c r="H6" s="1">
        <v>65</v>
      </c>
      <c r="I6" s="1"/>
      <c r="J6" s="1"/>
    </row>
    <row r="7" spans="1:10" ht="19.5" customHeight="1">
      <c r="A7" s="13">
        <v>5023</v>
      </c>
      <c r="B7" s="1">
        <v>32</v>
      </c>
      <c r="C7" s="1"/>
      <c r="D7" s="1"/>
      <c r="G7" s="13">
        <v>5023</v>
      </c>
      <c r="H7" s="1">
        <v>32</v>
      </c>
      <c r="I7" s="1"/>
      <c r="J7" s="1"/>
    </row>
    <row r="8" spans="1:10" ht="19.5" customHeight="1">
      <c r="A8" s="13">
        <v>6321</v>
      </c>
      <c r="B8" s="1">
        <v>21</v>
      </c>
      <c r="C8" s="1"/>
      <c r="D8" s="1"/>
      <c r="G8" s="13">
        <v>6321</v>
      </c>
      <c r="H8" s="1">
        <v>21</v>
      </c>
      <c r="I8" s="1"/>
      <c r="J8" s="1"/>
    </row>
    <row r="10" spans="1:10" ht="15.75">
      <c r="A10" s="2" t="s">
        <v>5</v>
      </c>
      <c r="B10" s="2"/>
      <c r="C10" s="2"/>
      <c r="D10" s="2"/>
      <c r="G10" s="2" t="s">
        <v>5</v>
      </c>
      <c r="H10" s="2"/>
      <c r="I10" s="2"/>
      <c r="J10" s="2"/>
    </row>
    <row r="12" spans="1:10" ht="19.5" customHeight="1">
      <c r="A12" s="8" t="s">
        <v>1</v>
      </c>
      <c r="B12" s="8" t="s">
        <v>2</v>
      </c>
      <c r="C12" s="19" t="s">
        <v>9</v>
      </c>
      <c r="D12" s="8" t="s">
        <v>4</v>
      </c>
      <c r="G12" s="8" t="s">
        <v>1</v>
      </c>
      <c r="H12" s="8" t="s">
        <v>2</v>
      </c>
      <c r="I12" s="19" t="s">
        <v>9</v>
      </c>
      <c r="J12" s="8" t="s">
        <v>4</v>
      </c>
    </row>
    <row r="13" spans="1:10" ht="19.5" customHeight="1">
      <c r="A13" s="13">
        <v>8542</v>
      </c>
      <c r="B13" s="1">
        <v>44</v>
      </c>
      <c r="C13" s="1"/>
      <c r="D13" s="1"/>
      <c r="G13" s="13">
        <v>8542</v>
      </c>
      <c r="H13" s="1">
        <v>44</v>
      </c>
      <c r="I13" s="1"/>
      <c r="J13" s="1"/>
    </row>
    <row r="14" spans="1:10" ht="19.5" customHeight="1">
      <c r="A14" s="13">
        <v>755</v>
      </c>
      <c r="B14" s="1">
        <v>33</v>
      </c>
      <c r="C14" s="1"/>
      <c r="D14" s="1"/>
      <c r="G14" s="13">
        <v>755</v>
      </c>
      <c r="H14" s="1">
        <v>33</v>
      </c>
      <c r="I14" s="1"/>
      <c r="J14" s="1"/>
    </row>
    <row r="15" spans="1:10" ht="19.5" customHeight="1">
      <c r="A15" s="13">
        <v>4665</v>
      </c>
      <c r="B15" s="1">
        <v>80</v>
      </c>
      <c r="C15" s="1"/>
      <c r="D15" s="1"/>
      <c r="G15" s="13">
        <v>4665</v>
      </c>
      <c r="H15" s="1">
        <v>80</v>
      </c>
      <c r="I15" s="1"/>
      <c r="J15" s="1"/>
    </row>
    <row r="16" spans="1:10" ht="19.5" customHeight="1">
      <c r="A16" s="13">
        <v>356</v>
      </c>
      <c r="B16" s="1">
        <v>51</v>
      </c>
      <c r="C16" s="1"/>
      <c r="D16" s="1"/>
      <c r="G16" s="13">
        <v>356</v>
      </c>
      <c r="H16" s="1">
        <v>51</v>
      </c>
      <c r="I16" s="1"/>
      <c r="J16" s="1"/>
    </row>
    <row r="17" spans="1:10" ht="19.5" customHeight="1">
      <c r="A17" s="13">
        <v>4102</v>
      </c>
      <c r="B17" s="1">
        <v>53</v>
      </c>
      <c r="C17" s="1"/>
      <c r="D17" s="1"/>
      <c r="G17" s="13">
        <v>4102</v>
      </c>
      <c r="H17" s="1">
        <v>53</v>
      </c>
      <c r="I17" s="1"/>
      <c r="J17" s="1"/>
    </row>
    <row r="19" spans="1:10" ht="15.75">
      <c r="A19" s="2" t="s">
        <v>6</v>
      </c>
      <c r="B19" s="2"/>
      <c r="C19" s="2"/>
      <c r="D19" s="2"/>
      <c r="G19" s="2" t="s">
        <v>6</v>
      </c>
      <c r="H19" s="2"/>
      <c r="I19" s="2"/>
      <c r="J19" s="2"/>
    </row>
    <row r="21" spans="1:10" ht="19.5" customHeight="1">
      <c r="A21" s="8" t="s">
        <v>1</v>
      </c>
      <c r="B21" s="8" t="s">
        <v>2</v>
      </c>
      <c r="C21" s="19" t="s">
        <v>9</v>
      </c>
      <c r="D21" s="8" t="s">
        <v>4</v>
      </c>
      <c r="G21" s="8" t="s">
        <v>1</v>
      </c>
      <c r="H21" s="8" t="s">
        <v>2</v>
      </c>
      <c r="I21" s="19" t="s">
        <v>9</v>
      </c>
      <c r="J21" s="8" t="s">
        <v>4</v>
      </c>
    </row>
    <row r="22" spans="1:10" ht="19.5" customHeight="1">
      <c r="A22" s="13">
        <v>77</v>
      </c>
      <c r="B22" s="1">
        <v>33</v>
      </c>
      <c r="C22" s="1"/>
      <c r="D22" s="1"/>
      <c r="G22" s="13">
        <v>77</v>
      </c>
      <c r="H22" s="1">
        <v>33</v>
      </c>
      <c r="I22" s="1"/>
      <c r="J22" s="1"/>
    </row>
    <row r="23" spans="1:10" ht="19.5" customHeight="1">
      <c r="A23" s="13">
        <v>1156</v>
      </c>
      <c r="B23" s="1">
        <v>58</v>
      </c>
      <c r="C23" s="1"/>
      <c r="D23" s="1"/>
      <c r="G23" s="13">
        <v>1156</v>
      </c>
      <c r="H23" s="1">
        <v>58</v>
      </c>
      <c r="I23" s="1"/>
      <c r="J23" s="1"/>
    </row>
    <row r="24" spans="1:10" ht="19.5" customHeight="1">
      <c r="A24" s="13">
        <v>5694</v>
      </c>
      <c r="B24" s="1">
        <v>65</v>
      </c>
      <c r="C24" s="1"/>
      <c r="D24" s="1"/>
      <c r="G24" s="13">
        <v>5694</v>
      </c>
      <c r="H24" s="1">
        <v>65</v>
      </c>
      <c r="I24" s="1"/>
      <c r="J24" s="1"/>
    </row>
    <row r="25" spans="1:10" ht="19.5" customHeight="1">
      <c r="A25" s="13">
        <v>7591</v>
      </c>
      <c r="B25" s="1">
        <v>14</v>
      </c>
      <c r="C25" s="1"/>
      <c r="D25" s="1"/>
      <c r="G25" s="13">
        <v>7591</v>
      </c>
      <c r="H25" s="1">
        <v>14</v>
      </c>
      <c r="I25" s="1"/>
      <c r="J25" s="1"/>
    </row>
    <row r="26" spans="1:10" ht="19.5" customHeight="1">
      <c r="A26" s="13">
        <v>1035</v>
      </c>
      <c r="B26" s="1">
        <v>88</v>
      </c>
      <c r="C26" s="1"/>
      <c r="D26" s="1"/>
      <c r="G26" s="13">
        <v>1035</v>
      </c>
      <c r="H26" s="1">
        <v>88</v>
      </c>
      <c r="I26" s="1"/>
      <c r="J26" s="1"/>
    </row>
    <row r="27" ht="15.75">
      <c r="I27" t="s">
        <v>8</v>
      </c>
    </row>
  </sheetData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workbookViewId="0" topLeftCell="A1">
      <selection activeCell="A2" sqref="A2"/>
    </sheetView>
  </sheetViews>
  <sheetFormatPr defaultColWidth="11.00390625" defaultRowHeight="15.75"/>
  <cols>
    <col min="1" max="1" width="6.875" style="0" customWidth="1"/>
    <col min="3" max="3" width="9.375" style="0" customWidth="1"/>
    <col min="4" max="4" width="9.625" style="0" customWidth="1"/>
    <col min="5" max="5" width="7.50390625" style="0" customWidth="1"/>
    <col min="6" max="6" width="15.625" style="0" customWidth="1"/>
    <col min="9" max="9" width="9.25390625" style="0" customWidth="1"/>
    <col min="10" max="10" width="9.875" style="0" customWidth="1"/>
  </cols>
  <sheetData>
    <row r="1" spans="2:10" ht="16.5" customHeight="1">
      <c r="B1" s="16" t="s">
        <v>0</v>
      </c>
      <c r="C1" s="17"/>
      <c r="D1" s="17"/>
      <c r="E1" s="18"/>
      <c r="G1" s="16" t="s">
        <v>0</v>
      </c>
      <c r="H1" s="17"/>
      <c r="I1" s="17"/>
      <c r="J1" s="18"/>
    </row>
    <row r="2" ht="19.5" customHeight="1"/>
    <row r="3" spans="2:10" ht="19.5" customHeight="1">
      <c r="B3" s="14" t="s">
        <v>1</v>
      </c>
      <c r="C3" s="14" t="s">
        <v>2</v>
      </c>
      <c r="D3" s="14" t="s">
        <v>3</v>
      </c>
      <c r="E3" s="14" t="s">
        <v>4</v>
      </c>
      <c r="G3" s="14" t="s">
        <v>1</v>
      </c>
      <c r="H3" s="14" t="s">
        <v>2</v>
      </c>
      <c r="I3" s="14" t="s">
        <v>3</v>
      </c>
      <c r="J3" s="14" t="s">
        <v>4</v>
      </c>
    </row>
    <row r="4" spans="2:10" ht="19.5" customHeight="1">
      <c r="B4" s="15">
        <v>4251</v>
      </c>
      <c r="C4" s="14">
        <v>23</v>
      </c>
      <c r="D4" s="14">
        <f>INT(B4/C4)</f>
        <v>184</v>
      </c>
      <c r="E4" s="14">
        <f>B4-(C4*D4)</f>
        <v>19</v>
      </c>
      <c r="G4" s="15">
        <v>4251</v>
      </c>
      <c r="H4" s="14">
        <v>23</v>
      </c>
      <c r="I4" s="14">
        <f>INT(G4/H4)</f>
        <v>184</v>
      </c>
      <c r="J4" s="14">
        <f>G4-(H4*I4)</f>
        <v>19</v>
      </c>
    </row>
    <row r="5" spans="2:10" ht="19.5" customHeight="1">
      <c r="B5" s="15">
        <v>789</v>
      </c>
      <c r="C5" s="14">
        <v>42</v>
      </c>
      <c r="D5" s="14">
        <f aca="true" t="shared" si="0" ref="D5:D17">INT(B5/C5)</f>
        <v>18</v>
      </c>
      <c r="E5" s="14">
        <f aca="true" t="shared" si="1" ref="E5:E17">B5-(C5*D5)</f>
        <v>33</v>
      </c>
      <c r="G5" s="15">
        <v>789</v>
      </c>
      <c r="H5" s="14">
        <v>42</v>
      </c>
      <c r="I5" s="14">
        <f>INT(G5/H5)</f>
        <v>18</v>
      </c>
      <c r="J5" s="14">
        <f>G5-(H5*I5)</f>
        <v>33</v>
      </c>
    </row>
    <row r="6" spans="2:10" ht="19.5" customHeight="1">
      <c r="B6" s="15">
        <v>4561</v>
      </c>
      <c r="C6" s="14">
        <v>65</v>
      </c>
      <c r="D6" s="14">
        <f t="shared" si="0"/>
        <v>70</v>
      </c>
      <c r="E6" s="14">
        <f t="shared" si="1"/>
        <v>11</v>
      </c>
      <c r="G6" s="15">
        <v>4561</v>
      </c>
      <c r="H6" s="14">
        <v>65</v>
      </c>
      <c r="I6" s="14">
        <f>INT(G6/H6)</f>
        <v>70</v>
      </c>
      <c r="J6" s="14">
        <f>G6-(H6*I6)</f>
        <v>11</v>
      </c>
    </row>
    <row r="7" spans="2:10" ht="19.5" customHeight="1">
      <c r="B7" s="15">
        <v>5023</v>
      </c>
      <c r="C7" s="14">
        <v>32</v>
      </c>
      <c r="D7" s="14">
        <f t="shared" si="0"/>
        <v>156</v>
      </c>
      <c r="E7" s="14">
        <f t="shared" si="1"/>
        <v>31</v>
      </c>
      <c r="G7" s="15">
        <v>5023</v>
      </c>
      <c r="H7" s="14">
        <v>32</v>
      </c>
      <c r="I7" s="14">
        <f>INT(G7/H7)</f>
        <v>156</v>
      </c>
      <c r="J7" s="14">
        <f>G7-(H7*I7)</f>
        <v>31</v>
      </c>
    </row>
    <row r="8" spans="2:10" ht="19.5" customHeight="1">
      <c r="B8" s="15">
        <v>6321</v>
      </c>
      <c r="C8" s="14">
        <v>21</v>
      </c>
      <c r="D8" s="14">
        <f t="shared" si="0"/>
        <v>301</v>
      </c>
      <c r="E8" s="14">
        <f t="shared" si="1"/>
        <v>0</v>
      </c>
      <c r="G8" s="15">
        <v>6321</v>
      </c>
      <c r="H8" s="14">
        <v>21</v>
      </c>
      <c r="I8" s="14">
        <f>INT(G8/H8)</f>
        <v>301</v>
      </c>
      <c r="J8" s="14">
        <f>G8-(H8*I8)</f>
        <v>0</v>
      </c>
    </row>
    <row r="9" spans="4:10" ht="19.5" customHeight="1">
      <c r="D9" s="3"/>
      <c r="E9" s="3"/>
      <c r="I9" s="3"/>
      <c r="J9" s="3"/>
    </row>
    <row r="10" spans="2:10" ht="19.5" customHeight="1">
      <c r="B10" s="16" t="s">
        <v>5</v>
      </c>
      <c r="C10" s="17"/>
      <c r="D10" s="17"/>
      <c r="E10" s="18"/>
      <c r="G10" s="16" t="s">
        <v>5</v>
      </c>
      <c r="H10" s="17"/>
      <c r="I10" s="17"/>
      <c r="J10" s="18"/>
    </row>
    <row r="11" spans="4:10" ht="19.5" customHeight="1">
      <c r="D11" s="3"/>
      <c r="E11" s="3"/>
      <c r="I11" s="3"/>
      <c r="J11" s="3"/>
    </row>
    <row r="12" spans="2:10" ht="19.5" customHeight="1">
      <c r="B12" s="14" t="s">
        <v>1</v>
      </c>
      <c r="C12" s="14" t="s">
        <v>2</v>
      </c>
      <c r="D12" s="14" t="s">
        <v>3</v>
      </c>
      <c r="E12" s="14" t="s">
        <v>4</v>
      </c>
      <c r="G12" s="14" t="s">
        <v>1</v>
      </c>
      <c r="H12" s="14" t="s">
        <v>2</v>
      </c>
      <c r="I12" s="14" t="s">
        <v>3</v>
      </c>
      <c r="J12" s="14" t="s">
        <v>4</v>
      </c>
    </row>
    <row r="13" spans="2:10" ht="19.5" customHeight="1">
      <c r="B13" s="15">
        <v>8542</v>
      </c>
      <c r="C13" s="14">
        <v>44</v>
      </c>
      <c r="D13" s="14">
        <f t="shared" si="0"/>
        <v>194</v>
      </c>
      <c r="E13" s="14">
        <f t="shared" si="1"/>
        <v>6</v>
      </c>
      <c r="G13" s="15">
        <v>8542</v>
      </c>
      <c r="H13" s="14">
        <v>44</v>
      </c>
      <c r="I13" s="14">
        <f>INT(G13/H13)</f>
        <v>194</v>
      </c>
      <c r="J13" s="14">
        <f>G13-(H13*I13)</f>
        <v>6</v>
      </c>
    </row>
    <row r="14" spans="2:10" ht="19.5" customHeight="1">
      <c r="B14" s="15">
        <v>755</v>
      </c>
      <c r="C14" s="14">
        <v>33</v>
      </c>
      <c r="D14" s="14">
        <f t="shared" si="0"/>
        <v>22</v>
      </c>
      <c r="E14" s="14">
        <f t="shared" si="1"/>
        <v>29</v>
      </c>
      <c r="G14" s="15">
        <v>755</v>
      </c>
      <c r="H14" s="14">
        <v>33</v>
      </c>
      <c r="I14" s="14">
        <f>INT(G14/H14)</f>
        <v>22</v>
      </c>
      <c r="J14" s="14">
        <f>G14-(H14*I14)</f>
        <v>29</v>
      </c>
    </row>
    <row r="15" spans="2:10" ht="19.5" customHeight="1">
      <c r="B15" s="15">
        <v>4665</v>
      </c>
      <c r="C15" s="14">
        <v>80</v>
      </c>
      <c r="D15" s="14">
        <f t="shared" si="0"/>
        <v>58</v>
      </c>
      <c r="E15" s="14">
        <f t="shared" si="1"/>
        <v>25</v>
      </c>
      <c r="G15" s="15">
        <v>4665</v>
      </c>
      <c r="H15" s="14">
        <v>80</v>
      </c>
      <c r="I15" s="14">
        <f>INT(G15/H15)</f>
        <v>58</v>
      </c>
      <c r="J15" s="14">
        <f>G15-(H15*I15)</f>
        <v>25</v>
      </c>
    </row>
    <row r="16" spans="2:10" ht="19.5" customHeight="1">
      <c r="B16" s="15">
        <v>356</v>
      </c>
      <c r="C16" s="14">
        <v>51</v>
      </c>
      <c r="D16" s="14">
        <f t="shared" si="0"/>
        <v>6</v>
      </c>
      <c r="E16" s="14">
        <f t="shared" si="1"/>
        <v>50</v>
      </c>
      <c r="G16" s="15">
        <v>356</v>
      </c>
      <c r="H16" s="14">
        <v>51</v>
      </c>
      <c r="I16" s="14">
        <f>INT(G16/H16)</f>
        <v>6</v>
      </c>
      <c r="J16" s="14">
        <f>G16-(H16*I16)</f>
        <v>50</v>
      </c>
    </row>
    <row r="17" spans="2:10" ht="19.5" customHeight="1">
      <c r="B17" s="15">
        <v>4102</v>
      </c>
      <c r="C17" s="14">
        <v>53</v>
      </c>
      <c r="D17" s="14">
        <f t="shared" si="0"/>
        <v>77</v>
      </c>
      <c r="E17" s="14">
        <f t="shared" si="1"/>
        <v>21</v>
      </c>
      <c r="G17" s="15">
        <v>4102</v>
      </c>
      <c r="H17" s="14">
        <v>53</v>
      </c>
      <c r="I17" s="14">
        <f>INT(G17/H17)</f>
        <v>77</v>
      </c>
      <c r="J17" s="14">
        <f>G17-(H17*I17)</f>
        <v>21</v>
      </c>
    </row>
    <row r="18" spans="4:10" ht="19.5" customHeight="1">
      <c r="D18" s="3"/>
      <c r="E18" s="3"/>
      <c r="I18" s="3"/>
      <c r="J18" s="3"/>
    </row>
    <row r="19" spans="2:10" ht="19.5" customHeight="1">
      <c r="B19" s="16" t="s">
        <v>6</v>
      </c>
      <c r="C19" s="17"/>
      <c r="D19" s="17"/>
      <c r="E19" s="18"/>
      <c r="G19" s="16" t="s">
        <v>6</v>
      </c>
      <c r="H19" s="17"/>
      <c r="I19" s="17"/>
      <c r="J19" s="18"/>
    </row>
    <row r="20" spans="4:10" ht="19.5" customHeight="1">
      <c r="D20" s="3"/>
      <c r="E20" s="3"/>
      <c r="I20" s="3"/>
      <c r="J20" s="3"/>
    </row>
    <row r="21" spans="2:10" ht="19.5" customHeight="1">
      <c r="B21" s="14" t="s">
        <v>1</v>
      </c>
      <c r="C21" s="14" t="s">
        <v>2</v>
      </c>
      <c r="D21" s="14" t="s">
        <v>3</v>
      </c>
      <c r="E21" s="14" t="s">
        <v>4</v>
      </c>
      <c r="G21" s="14" t="s">
        <v>1</v>
      </c>
      <c r="H21" s="14" t="s">
        <v>2</v>
      </c>
      <c r="I21" s="14" t="s">
        <v>3</v>
      </c>
      <c r="J21" s="14" t="s">
        <v>4</v>
      </c>
    </row>
    <row r="22" spans="2:10" ht="19.5" customHeight="1">
      <c r="B22" s="15">
        <v>77</v>
      </c>
      <c r="C22" s="14">
        <v>33</v>
      </c>
      <c r="D22" s="14">
        <f>INT(B22/C22)</f>
        <v>2</v>
      </c>
      <c r="E22" s="14">
        <f>B22-(C22*D22)</f>
        <v>11</v>
      </c>
      <c r="G22" s="15">
        <v>77</v>
      </c>
      <c r="H22" s="14">
        <v>33</v>
      </c>
      <c r="I22" s="14">
        <f>INT(G22/H22)</f>
        <v>2</v>
      </c>
      <c r="J22" s="14">
        <f>G22-(H22*I22)</f>
        <v>11</v>
      </c>
    </row>
    <row r="23" spans="2:10" ht="19.5" customHeight="1">
      <c r="B23" s="15">
        <v>1156</v>
      </c>
      <c r="C23" s="14">
        <v>58</v>
      </c>
      <c r="D23" s="14">
        <f>INT(B23/C23)</f>
        <v>19</v>
      </c>
      <c r="E23" s="14">
        <f>B23-(C23*D23)</f>
        <v>54</v>
      </c>
      <c r="G23" s="15">
        <v>1156</v>
      </c>
      <c r="H23" s="14">
        <v>58</v>
      </c>
      <c r="I23" s="14">
        <f>INT(G23/H23)</f>
        <v>19</v>
      </c>
      <c r="J23" s="14">
        <f>G23-(H23*I23)</f>
        <v>54</v>
      </c>
    </row>
    <row r="24" spans="2:10" ht="19.5" customHeight="1">
      <c r="B24" s="15">
        <v>5694</v>
      </c>
      <c r="C24" s="14">
        <v>65</v>
      </c>
      <c r="D24" s="14">
        <f>INT(B24/C24)</f>
        <v>87</v>
      </c>
      <c r="E24" s="14">
        <f>B24-(C24*D24)</f>
        <v>39</v>
      </c>
      <c r="G24" s="15">
        <v>5694</v>
      </c>
      <c r="H24" s="14">
        <v>65</v>
      </c>
      <c r="I24" s="14">
        <f>INT(G24/H24)</f>
        <v>87</v>
      </c>
      <c r="J24" s="14">
        <f>G24-(H24*I24)</f>
        <v>39</v>
      </c>
    </row>
    <row r="25" spans="2:10" ht="19.5" customHeight="1">
      <c r="B25" s="15">
        <v>7591</v>
      </c>
      <c r="C25" s="14">
        <v>14</v>
      </c>
      <c r="D25" s="14">
        <f>INT(B25/C25)</f>
        <v>542</v>
      </c>
      <c r="E25" s="14">
        <f>B25-(C25*D25)</f>
        <v>3</v>
      </c>
      <c r="G25" s="15">
        <v>7591</v>
      </c>
      <c r="H25" s="14">
        <v>14</v>
      </c>
      <c r="I25" s="14">
        <f>INT(G25/H25)</f>
        <v>542</v>
      </c>
      <c r="J25" s="14">
        <f>G25-(H25*I25)</f>
        <v>3</v>
      </c>
    </row>
    <row r="26" spans="2:10" ht="19.5" customHeight="1">
      <c r="B26" s="15">
        <v>1035</v>
      </c>
      <c r="C26" s="14">
        <v>88</v>
      </c>
      <c r="D26" s="14">
        <f>INT(B26/C26)</f>
        <v>11</v>
      </c>
      <c r="E26" s="14">
        <f>B26-(C26*D26)</f>
        <v>67</v>
      </c>
      <c r="G26" s="15">
        <v>1035</v>
      </c>
      <c r="H26" s="14">
        <v>88</v>
      </c>
      <c r="I26" s="14">
        <f>INT(G26/H26)</f>
        <v>11</v>
      </c>
      <c r="J26" s="14">
        <f>G26-(H26*I26)</f>
        <v>67</v>
      </c>
    </row>
    <row r="27" ht="15" customHeight="1"/>
  </sheetData>
  <mergeCells count="6">
    <mergeCell ref="G19:J19"/>
    <mergeCell ref="B19:E19"/>
    <mergeCell ref="G1:J1"/>
    <mergeCell ref="B1:E1"/>
    <mergeCell ref="B10:E10"/>
    <mergeCell ref="G10:J10"/>
  </mergeCells>
  <printOptions horizontalCentered="1"/>
  <pageMargins left="0.5905511811023623" right="0.5905511811023623" top="0.3937007874015748" bottom="0.3937007874015748" header="0" footer="0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4">
      <selection activeCell="F9" sqref="F9"/>
    </sheetView>
  </sheetViews>
  <sheetFormatPr defaultColWidth="11.00390625" defaultRowHeight="15.75"/>
  <cols>
    <col min="5" max="5" width="9.00390625" style="0" customWidth="1"/>
    <col min="6" max="6" width="8.25390625" style="0" customWidth="1"/>
  </cols>
  <sheetData>
    <row r="1" spans="1:10" ht="19.5" customHeight="1">
      <c r="A1" s="2" t="s">
        <v>0</v>
      </c>
      <c r="B1" s="2"/>
      <c r="C1" s="2"/>
      <c r="D1" s="2"/>
      <c r="G1" s="2" t="s">
        <v>0</v>
      </c>
      <c r="H1" s="2"/>
      <c r="I1" s="2"/>
      <c r="J1" s="2"/>
    </row>
    <row r="2" spans="1:10" ht="19.5" customHeight="1">
      <c r="A2" s="10" t="s">
        <v>7</v>
      </c>
      <c r="B2" s="11"/>
      <c r="C2" s="11"/>
      <c r="D2" s="12"/>
      <c r="G2" s="10" t="s">
        <v>7</v>
      </c>
      <c r="H2" s="11"/>
      <c r="I2" s="11"/>
      <c r="J2" s="12"/>
    </row>
    <row r="3" ht="12" customHeight="1"/>
    <row r="4" spans="1:10" ht="19.5" customHeight="1">
      <c r="A4" s="8" t="s">
        <v>1</v>
      </c>
      <c r="B4" s="8" t="s">
        <v>2</v>
      </c>
      <c r="C4" s="8" t="s">
        <v>3</v>
      </c>
      <c r="D4" s="8" t="s">
        <v>4</v>
      </c>
      <c r="G4" s="8" t="s">
        <v>1</v>
      </c>
      <c r="H4" s="8" t="s">
        <v>2</v>
      </c>
      <c r="I4" s="8" t="s">
        <v>3</v>
      </c>
      <c r="J4" s="8" t="s">
        <v>4</v>
      </c>
    </row>
    <row r="5" spans="1:10" ht="19.5" customHeight="1">
      <c r="A5" s="1">
        <v>42.51</v>
      </c>
      <c r="B5" s="1">
        <v>23</v>
      </c>
      <c r="C5" s="4"/>
      <c r="D5" s="1"/>
      <c r="G5" s="1">
        <v>42.51</v>
      </c>
      <c r="H5" s="1">
        <v>23</v>
      </c>
      <c r="I5" s="4"/>
      <c r="J5" s="1"/>
    </row>
    <row r="6" spans="1:10" ht="19.5" customHeight="1">
      <c r="A6" s="1">
        <v>78.9</v>
      </c>
      <c r="B6" s="1">
        <v>42</v>
      </c>
      <c r="C6" s="4"/>
      <c r="D6" s="1"/>
      <c r="G6" s="1">
        <v>78.9</v>
      </c>
      <c r="H6" s="1">
        <v>42</v>
      </c>
      <c r="I6" s="4"/>
      <c r="J6" s="1"/>
    </row>
    <row r="7" spans="1:10" ht="19.5" customHeight="1">
      <c r="A7" s="1">
        <v>456.1</v>
      </c>
      <c r="B7" s="1">
        <v>65</v>
      </c>
      <c r="C7" s="4"/>
      <c r="D7" s="1"/>
      <c r="G7" s="1">
        <v>456.1</v>
      </c>
      <c r="H7" s="1">
        <v>65</v>
      </c>
      <c r="I7" s="4"/>
      <c r="J7" s="1"/>
    </row>
    <row r="8" spans="1:10" ht="19.5" customHeight="1">
      <c r="A8" s="1">
        <v>50.23</v>
      </c>
      <c r="B8" s="1">
        <v>32</v>
      </c>
      <c r="C8" s="4"/>
      <c r="D8" s="1"/>
      <c r="G8" s="1">
        <v>50.23</v>
      </c>
      <c r="H8" s="1">
        <v>32</v>
      </c>
      <c r="I8" s="4"/>
      <c r="J8" s="1"/>
    </row>
    <row r="9" spans="1:10" ht="19.5" customHeight="1">
      <c r="A9" s="1">
        <v>632.1</v>
      </c>
      <c r="B9" s="1">
        <v>21</v>
      </c>
      <c r="C9" s="4"/>
      <c r="D9" s="1"/>
      <c r="G9" s="1">
        <v>632.1</v>
      </c>
      <c r="H9" s="1">
        <v>21</v>
      </c>
      <c r="I9" s="4"/>
      <c r="J9" s="1"/>
    </row>
    <row r="10" spans="3:10" ht="12" customHeight="1">
      <c r="C10" s="5"/>
      <c r="D10" s="3"/>
      <c r="I10" s="5"/>
      <c r="J10" s="3"/>
    </row>
    <row r="11" spans="1:10" ht="19.5" customHeight="1">
      <c r="A11" s="2" t="s">
        <v>5</v>
      </c>
      <c r="B11" s="2"/>
      <c r="C11" s="6"/>
      <c r="D11" s="7"/>
      <c r="G11" s="2" t="s">
        <v>5</v>
      </c>
      <c r="H11" s="2"/>
      <c r="I11" s="6"/>
      <c r="J11" s="7"/>
    </row>
    <row r="12" spans="1:10" ht="19.5" customHeight="1">
      <c r="A12" s="10" t="s">
        <v>7</v>
      </c>
      <c r="B12" s="11"/>
      <c r="C12" s="11"/>
      <c r="D12" s="12"/>
      <c r="G12" s="10" t="s">
        <v>7</v>
      </c>
      <c r="H12" s="11"/>
      <c r="I12" s="11"/>
      <c r="J12" s="12"/>
    </row>
    <row r="13" spans="3:10" ht="19.5" customHeight="1">
      <c r="C13" s="5"/>
      <c r="D13" s="3"/>
      <c r="I13" s="5"/>
      <c r="J13" s="3"/>
    </row>
    <row r="14" spans="1:10" ht="19.5" customHeight="1">
      <c r="A14" s="8" t="s">
        <v>1</v>
      </c>
      <c r="B14" s="8" t="s">
        <v>2</v>
      </c>
      <c r="C14" s="8" t="s">
        <v>3</v>
      </c>
      <c r="D14" s="8" t="s">
        <v>4</v>
      </c>
      <c r="G14" s="8" t="s">
        <v>1</v>
      </c>
      <c r="H14" s="8" t="s">
        <v>2</v>
      </c>
      <c r="I14" s="8" t="s">
        <v>3</v>
      </c>
      <c r="J14" s="8" t="s">
        <v>4</v>
      </c>
    </row>
    <row r="15" spans="1:10" ht="19.5" customHeight="1">
      <c r="A15" s="1">
        <v>85.42</v>
      </c>
      <c r="B15" s="1">
        <v>44</v>
      </c>
      <c r="C15" s="4"/>
      <c r="D15" s="1"/>
      <c r="G15" s="1">
        <v>85.42</v>
      </c>
      <c r="H15" s="1">
        <v>44</v>
      </c>
      <c r="I15" s="4"/>
      <c r="J15" s="1"/>
    </row>
    <row r="16" spans="1:10" ht="19.5" customHeight="1">
      <c r="A16" s="1">
        <v>7.55</v>
      </c>
      <c r="B16" s="1">
        <v>33</v>
      </c>
      <c r="C16" s="4"/>
      <c r="D16" s="1"/>
      <c r="G16" s="1">
        <v>7.55</v>
      </c>
      <c r="H16" s="1">
        <v>33</v>
      </c>
      <c r="I16" s="4"/>
      <c r="J16" s="1"/>
    </row>
    <row r="17" spans="1:10" ht="19.5" customHeight="1">
      <c r="A17" s="1">
        <v>46.65</v>
      </c>
      <c r="B17" s="1">
        <v>80</v>
      </c>
      <c r="C17" s="4"/>
      <c r="D17" s="1"/>
      <c r="G17" s="1">
        <v>46.65</v>
      </c>
      <c r="H17" s="1">
        <v>80</v>
      </c>
      <c r="I17" s="4"/>
      <c r="J17" s="1"/>
    </row>
    <row r="18" spans="1:10" ht="19.5" customHeight="1">
      <c r="A18" s="1">
        <v>3.56</v>
      </c>
      <c r="B18" s="1">
        <v>51</v>
      </c>
      <c r="C18" s="4"/>
      <c r="D18" s="1"/>
      <c r="G18" s="1">
        <v>3.56</v>
      </c>
      <c r="H18" s="1">
        <v>51</v>
      </c>
      <c r="I18" s="4"/>
      <c r="J18" s="1"/>
    </row>
    <row r="19" spans="1:10" ht="19.5" customHeight="1">
      <c r="A19" s="1">
        <v>410.2</v>
      </c>
      <c r="B19" s="1">
        <v>53</v>
      </c>
      <c r="C19" s="4"/>
      <c r="D19" s="1"/>
      <c r="G19" s="1">
        <v>410.2</v>
      </c>
      <c r="H19" s="1">
        <v>53</v>
      </c>
      <c r="I19" s="4"/>
      <c r="J19" s="1"/>
    </row>
    <row r="20" spans="3:10" ht="12" customHeight="1">
      <c r="C20" s="5"/>
      <c r="D20" s="3"/>
      <c r="I20" s="5"/>
      <c r="J20" s="3"/>
    </row>
    <row r="21" spans="1:10" ht="19.5" customHeight="1">
      <c r="A21" s="2" t="s">
        <v>6</v>
      </c>
      <c r="B21" s="2"/>
      <c r="C21" s="6"/>
      <c r="D21" s="7"/>
      <c r="G21" s="2" t="s">
        <v>6</v>
      </c>
      <c r="H21" s="2"/>
      <c r="I21" s="6"/>
      <c r="J21" s="7"/>
    </row>
    <row r="22" spans="1:10" ht="19.5" customHeight="1">
      <c r="A22" s="10" t="s">
        <v>7</v>
      </c>
      <c r="B22" s="11"/>
      <c r="C22" s="11"/>
      <c r="D22" s="12"/>
      <c r="G22" s="10" t="s">
        <v>7</v>
      </c>
      <c r="H22" s="11"/>
      <c r="I22" s="11"/>
      <c r="J22" s="12"/>
    </row>
    <row r="23" spans="3:10" ht="19.5" customHeight="1">
      <c r="C23" s="5"/>
      <c r="D23" s="3"/>
      <c r="I23" s="5"/>
      <c r="J23" s="3"/>
    </row>
    <row r="24" spans="1:10" ht="19.5" customHeight="1">
      <c r="A24" s="8" t="s">
        <v>1</v>
      </c>
      <c r="B24" s="8" t="s">
        <v>2</v>
      </c>
      <c r="C24" s="8" t="s">
        <v>3</v>
      </c>
      <c r="D24" s="8" t="s">
        <v>4</v>
      </c>
      <c r="G24" s="8" t="s">
        <v>1</v>
      </c>
      <c r="H24" s="8" t="s">
        <v>2</v>
      </c>
      <c r="I24" s="8" t="s">
        <v>3</v>
      </c>
      <c r="J24" s="8" t="s">
        <v>4</v>
      </c>
    </row>
    <row r="25" spans="1:10" ht="19.5" customHeight="1">
      <c r="A25" s="1">
        <v>77</v>
      </c>
      <c r="B25" s="1">
        <v>3.3</v>
      </c>
      <c r="C25" s="4"/>
      <c r="D25" s="1"/>
      <c r="G25" s="1">
        <v>77</v>
      </c>
      <c r="H25" s="1">
        <v>3.3</v>
      </c>
      <c r="I25" s="4"/>
      <c r="J25" s="1"/>
    </row>
    <row r="26" spans="1:10" ht="19.5" customHeight="1">
      <c r="A26" s="1">
        <v>1156</v>
      </c>
      <c r="B26" s="1">
        <v>5.8</v>
      </c>
      <c r="C26" s="4"/>
      <c r="D26" s="1"/>
      <c r="G26" s="1">
        <v>1156</v>
      </c>
      <c r="H26" s="1">
        <v>5.8</v>
      </c>
      <c r="I26" s="4"/>
      <c r="J26" s="1"/>
    </row>
    <row r="27" spans="1:10" ht="19.5" customHeight="1">
      <c r="A27" s="1">
        <v>5694</v>
      </c>
      <c r="B27" s="1">
        <v>6.5</v>
      </c>
      <c r="C27" s="4"/>
      <c r="D27" s="1"/>
      <c r="G27" s="1">
        <v>5694</v>
      </c>
      <c r="H27" s="1">
        <v>6.5</v>
      </c>
      <c r="I27" s="4"/>
      <c r="J27" s="1"/>
    </row>
    <row r="28" spans="1:10" ht="19.5" customHeight="1">
      <c r="A28" s="1">
        <v>75.91</v>
      </c>
      <c r="B28" s="1">
        <v>1.4</v>
      </c>
      <c r="C28" s="4"/>
      <c r="D28" s="1"/>
      <c r="G28" s="1">
        <v>75.91</v>
      </c>
      <c r="H28" s="1">
        <v>1.4</v>
      </c>
      <c r="I28" s="4"/>
      <c r="J28" s="1"/>
    </row>
    <row r="29" spans="1:10" ht="19.5" customHeight="1">
      <c r="A29" s="1">
        <v>1.035</v>
      </c>
      <c r="B29" s="1">
        <v>0.88</v>
      </c>
      <c r="C29" s="4"/>
      <c r="D29" s="1"/>
      <c r="G29" s="1">
        <v>1.035</v>
      </c>
      <c r="H29" s="1">
        <v>0.88</v>
      </c>
      <c r="I29" s="4"/>
      <c r="J29" s="1"/>
    </row>
    <row r="30" ht="19.5" customHeight="1"/>
  </sheetData>
  <printOptions horizontalCentered="1"/>
  <pageMargins left="0.5905511811023623" right="0.5905511811023623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4">
      <selection activeCell="F17" sqref="F17:I17"/>
    </sheetView>
  </sheetViews>
  <sheetFormatPr defaultColWidth="11.00390625" defaultRowHeight="15.75"/>
  <cols>
    <col min="5" max="5" width="23.625" style="0" customWidth="1"/>
  </cols>
  <sheetData>
    <row r="1" spans="1:9" ht="19.5" customHeight="1">
      <c r="A1" s="2" t="s">
        <v>0</v>
      </c>
      <c r="B1" s="2"/>
      <c r="C1" s="2"/>
      <c r="D1" s="2"/>
      <c r="F1" s="2" t="s">
        <v>0</v>
      </c>
      <c r="G1" s="2"/>
      <c r="H1" s="2"/>
      <c r="I1" s="2"/>
    </row>
    <row r="2" spans="1:9" ht="24.75" customHeight="1">
      <c r="A2" s="20" t="s">
        <v>1</v>
      </c>
      <c r="B2" s="20" t="s">
        <v>2</v>
      </c>
      <c r="C2" s="20" t="s">
        <v>3</v>
      </c>
      <c r="D2" s="20" t="s">
        <v>4</v>
      </c>
      <c r="E2" s="21"/>
      <c r="F2" s="20" t="s">
        <v>1</v>
      </c>
      <c r="G2" s="20" t="s">
        <v>2</v>
      </c>
      <c r="H2" s="20" t="s">
        <v>3</v>
      </c>
      <c r="I2" s="20" t="s">
        <v>4</v>
      </c>
    </row>
    <row r="3" spans="1:9" ht="24.75" customHeight="1">
      <c r="A3" s="22">
        <v>42.51</v>
      </c>
      <c r="B3" s="22">
        <v>23</v>
      </c>
      <c r="C3" s="23">
        <f>TRUNC((A3/B3),2)</f>
        <v>1.84</v>
      </c>
      <c r="D3" s="22">
        <f>(A3-(B3*C3))*100</f>
        <v>18.999999999999773</v>
      </c>
      <c r="E3" s="21"/>
      <c r="F3" s="22">
        <v>42.51</v>
      </c>
      <c r="G3" s="22">
        <v>23</v>
      </c>
      <c r="H3" s="23">
        <f>TRUNC((F3/G3),2)</f>
        <v>1.84</v>
      </c>
      <c r="I3" s="22">
        <f>(F3-(G3*H3))*100</f>
        <v>18.999999999999773</v>
      </c>
    </row>
    <row r="4" spans="1:9" ht="24.75" customHeight="1">
      <c r="A4" s="22">
        <v>78.9</v>
      </c>
      <c r="B4" s="22">
        <v>42</v>
      </c>
      <c r="C4" s="23">
        <f>TRUNC((A4/B4),2)</f>
        <v>1.87</v>
      </c>
      <c r="D4" s="22">
        <f>(A4-(B4*C4))*100</f>
        <v>35.99999999999994</v>
      </c>
      <c r="E4" s="21"/>
      <c r="F4" s="22">
        <v>78.9</v>
      </c>
      <c r="G4" s="22">
        <v>42</v>
      </c>
      <c r="H4" s="23">
        <f>TRUNC((F4/G4),2)</f>
        <v>1.87</v>
      </c>
      <c r="I4" s="22">
        <f>(F4-(G4*H4))*100</f>
        <v>35.99999999999994</v>
      </c>
    </row>
    <row r="5" spans="1:9" ht="24.75" customHeight="1">
      <c r="A5" s="22">
        <v>456.1</v>
      </c>
      <c r="B5" s="22">
        <v>65</v>
      </c>
      <c r="C5" s="23">
        <f>TRUNC((A5/B5),2)</f>
        <v>7.01</v>
      </c>
      <c r="D5" s="22">
        <f>(A5-(B5*C5))*100</f>
        <v>45.00000000000455</v>
      </c>
      <c r="E5" s="21"/>
      <c r="F5" s="22">
        <v>456.1</v>
      </c>
      <c r="G5" s="22">
        <v>65</v>
      </c>
      <c r="H5" s="23">
        <f>TRUNC((F5/G5),2)</f>
        <v>7.01</v>
      </c>
      <c r="I5" s="22">
        <f>(F5-(G5*H5))*100</f>
        <v>45.00000000000455</v>
      </c>
    </row>
    <row r="6" spans="1:9" ht="24.75" customHeight="1">
      <c r="A6" s="22">
        <v>50.23</v>
      </c>
      <c r="B6" s="22">
        <v>32</v>
      </c>
      <c r="C6" s="23">
        <f>TRUNC((A6/B6),2)</f>
        <v>1.56</v>
      </c>
      <c r="D6" s="22">
        <f>(A6-(B6*C6))*100</f>
        <v>30.999999999999517</v>
      </c>
      <c r="E6" s="21"/>
      <c r="F6" s="22">
        <v>50.23</v>
      </c>
      <c r="G6" s="22">
        <v>32</v>
      </c>
      <c r="H6" s="23">
        <f>TRUNC((F6/G6),2)</f>
        <v>1.56</v>
      </c>
      <c r="I6" s="22">
        <f>(F6-(G6*H6))*100</f>
        <v>30.999999999999517</v>
      </c>
    </row>
    <row r="7" spans="1:9" ht="24.75" customHeight="1">
      <c r="A7" s="22">
        <v>632.1</v>
      </c>
      <c r="B7" s="22">
        <v>21</v>
      </c>
      <c r="C7" s="23">
        <f>TRUNC((A7/B7),2)</f>
        <v>30.1</v>
      </c>
      <c r="D7" s="22">
        <f>(A7-(B7*C7))*100</f>
        <v>0</v>
      </c>
      <c r="E7" s="21"/>
      <c r="F7" s="22">
        <v>632.1</v>
      </c>
      <c r="G7" s="22">
        <v>21</v>
      </c>
      <c r="H7" s="23">
        <f>TRUNC((F7/G7),2)</f>
        <v>30.1</v>
      </c>
      <c r="I7" s="22">
        <f>(F7-(G7*H7))*100</f>
        <v>0</v>
      </c>
    </row>
    <row r="8" spans="1:9" ht="19.5" customHeight="1">
      <c r="A8" s="21"/>
      <c r="B8" s="21"/>
      <c r="C8" s="24"/>
      <c r="D8" s="25"/>
      <c r="E8" s="21"/>
      <c r="F8" s="21"/>
      <c r="G8" s="21"/>
      <c r="H8" s="24"/>
      <c r="I8" s="25"/>
    </row>
    <row r="9" spans="1:9" ht="19.5" customHeight="1">
      <c r="A9" s="26" t="s">
        <v>5</v>
      </c>
      <c r="B9" s="27"/>
      <c r="C9" s="27"/>
      <c r="D9" s="27"/>
      <c r="E9" s="21"/>
      <c r="F9" s="26" t="s">
        <v>5</v>
      </c>
      <c r="G9" s="27"/>
      <c r="H9" s="27"/>
      <c r="I9" s="27"/>
    </row>
    <row r="10" spans="1:9" ht="24.75" customHeight="1">
      <c r="A10" s="20" t="s">
        <v>1</v>
      </c>
      <c r="B10" s="20" t="s">
        <v>2</v>
      </c>
      <c r="C10" s="20" t="s">
        <v>3</v>
      </c>
      <c r="D10" s="20" t="s">
        <v>4</v>
      </c>
      <c r="E10" s="21"/>
      <c r="F10" s="20" t="s">
        <v>1</v>
      </c>
      <c r="G10" s="20" t="s">
        <v>2</v>
      </c>
      <c r="H10" s="20" t="s">
        <v>3</v>
      </c>
      <c r="I10" s="20" t="s">
        <v>4</v>
      </c>
    </row>
    <row r="11" spans="1:9" ht="24.75" customHeight="1">
      <c r="A11" s="22">
        <v>85.42</v>
      </c>
      <c r="B11" s="22">
        <v>44</v>
      </c>
      <c r="C11" s="23">
        <f>TRUNC((A11/B11),2)</f>
        <v>1.94</v>
      </c>
      <c r="D11" s="22">
        <f>(A11-(B11*C11))*100</f>
        <v>6.000000000000227</v>
      </c>
      <c r="E11" s="21"/>
      <c r="F11" s="22">
        <v>85.42</v>
      </c>
      <c r="G11" s="22">
        <v>44</v>
      </c>
      <c r="H11" s="23">
        <f>TRUNC((F11/G11),2)</f>
        <v>1.94</v>
      </c>
      <c r="I11" s="22">
        <f>(F11-(G11*H11))*100</f>
        <v>6.000000000000227</v>
      </c>
    </row>
    <row r="12" spans="1:9" ht="24.75" customHeight="1">
      <c r="A12" s="22">
        <v>7.55</v>
      </c>
      <c r="B12" s="22">
        <v>33</v>
      </c>
      <c r="C12" s="23">
        <f>TRUNC((A12/B12),2)</f>
        <v>0.22</v>
      </c>
      <c r="D12" s="22">
        <f>(A12-(B12*C12))*100</f>
        <v>29.000000000000004</v>
      </c>
      <c r="E12" s="21"/>
      <c r="F12" s="22">
        <v>7.55</v>
      </c>
      <c r="G12" s="22">
        <v>33</v>
      </c>
      <c r="H12" s="23">
        <f>TRUNC((F12/G12),2)</f>
        <v>0.22</v>
      </c>
      <c r="I12" s="22">
        <f>(F12-(G12*H12))*100</f>
        <v>29.000000000000004</v>
      </c>
    </row>
    <row r="13" spans="1:9" ht="24.75" customHeight="1">
      <c r="A13" s="22">
        <v>46.65</v>
      </c>
      <c r="B13" s="22">
        <v>80</v>
      </c>
      <c r="C13" s="23">
        <f>TRUNC((A13/B13),2)</f>
        <v>0.58</v>
      </c>
      <c r="D13" s="22">
        <f>(A13-(B13*C13))*100</f>
        <v>25</v>
      </c>
      <c r="E13" s="21"/>
      <c r="F13" s="22">
        <v>46.65</v>
      </c>
      <c r="G13" s="22">
        <v>80</v>
      </c>
      <c r="H13" s="23">
        <f>TRUNC((F13/G13),2)</f>
        <v>0.58</v>
      </c>
      <c r="I13" s="22">
        <f>(F13-(G13*H13))*100</f>
        <v>25</v>
      </c>
    </row>
    <row r="14" spans="1:9" ht="24.75" customHeight="1">
      <c r="A14" s="22">
        <v>3.56</v>
      </c>
      <c r="B14" s="22">
        <v>51</v>
      </c>
      <c r="C14" s="23">
        <f>TRUNC((A14/B14),2)</f>
        <v>0.06</v>
      </c>
      <c r="D14" s="22">
        <f>(A14-(B14*C14))*100</f>
        <v>50</v>
      </c>
      <c r="E14" s="21"/>
      <c r="F14" s="22">
        <v>3.56</v>
      </c>
      <c r="G14" s="22">
        <v>51</v>
      </c>
      <c r="H14" s="23">
        <f>TRUNC((F14/G14),2)</f>
        <v>0.06</v>
      </c>
      <c r="I14" s="22">
        <f>(F14-(G14*H14))*100</f>
        <v>50</v>
      </c>
    </row>
    <row r="15" spans="1:9" ht="24.75" customHeight="1">
      <c r="A15" s="22">
        <v>410.2</v>
      </c>
      <c r="B15" s="22">
        <v>53</v>
      </c>
      <c r="C15" s="23">
        <f>TRUNC((A15/B15),2)</f>
        <v>7.73</v>
      </c>
      <c r="D15" s="22">
        <f>(A15-(B15*C15))*100</f>
        <v>50.99999999999909</v>
      </c>
      <c r="E15" s="21"/>
      <c r="F15" s="22">
        <v>410.2</v>
      </c>
      <c r="G15" s="22">
        <v>53</v>
      </c>
      <c r="H15" s="23">
        <f>TRUNC((F15/G15),2)</f>
        <v>7.73</v>
      </c>
      <c r="I15" s="22">
        <f>(F15-(G15*H15))*100</f>
        <v>50.99999999999909</v>
      </c>
    </row>
    <row r="16" spans="1:9" ht="19.5" customHeight="1">
      <c r="A16" s="21"/>
      <c r="B16" s="21"/>
      <c r="C16" s="24"/>
      <c r="D16" s="25"/>
      <c r="E16" s="21"/>
      <c r="F16" s="21"/>
      <c r="G16" s="21"/>
      <c r="H16" s="24"/>
      <c r="I16" s="25"/>
    </row>
    <row r="17" spans="1:9" ht="19.5" customHeight="1">
      <c r="A17" s="26" t="s">
        <v>6</v>
      </c>
      <c r="B17" s="27"/>
      <c r="C17" s="27"/>
      <c r="D17" s="27"/>
      <c r="E17" s="21"/>
      <c r="F17" s="26" t="s">
        <v>6</v>
      </c>
      <c r="G17" s="27"/>
      <c r="H17" s="27"/>
      <c r="I17" s="27"/>
    </row>
    <row r="18" spans="1:9" ht="24.75" customHeight="1">
      <c r="A18" s="20" t="s">
        <v>1</v>
      </c>
      <c r="B18" s="20" t="s">
        <v>2</v>
      </c>
      <c r="C18" s="20" t="s">
        <v>3</v>
      </c>
      <c r="D18" s="20" t="s">
        <v>4</v>
      </c>
      <c r="E18" s="21"/>
      <c r="F18" s="20" t="s">
        <v>1</v>
      </c>
      <c r="G18" s="20" t="s">
        <v>2</v>
      </c>
      <c r="H18" s="20" t="s">
        <v>3</v>
      </c>
      <c r="I18" s="20" t="s">
        <v>4</v>
      </c>
    </row>
    <row r="19" spans="1:9" ht="24.75" customHeight="1">
      <c r="A19" s="22">
        <v>77</v>
      </c>
      <c r="B19" s="22">
        <v>3.3</v>
      </c>
      <c r="C19" s="23">
        <f>TRUNC((A19/B19),2)</f>
        <v>23.33</v>
      </c>
      <c r="D19" s="22">
        <f>(A19-(B19*C19))*1000</f>
        <v>11.00000000000989</v>
      </c>
      <c r="E19" s="21"/>
      <c r="F19" s="22">
        <v>77</v>
      </c>
      <c r="G19" s="22">
        <v>3.3</v>
      </c>
      <c r="H19" s="23">
        <f>TRUNC((F19/G19),2)</f>
        <v>23.33</v>
      </c>
      <c r="I19" s="22">
        <f>(F19-(G19*H19))*1000</f>
        <v>11.00000000000989</v>
      </c>
    </row>
    <row r="20" spans="1:9" ht="24.75" customHeight="1">
      <c r="A20" s="22">
        <v>1156</v>
      </c>
      <c r="B20" s="22">
        <v>5.8</v>
      </c>
      <c r="C20" s="23">
        <f>TRUNC((A20/B20),2)</f>
        <v>199.31</v>
      </c>
      <c r="D20" s="22">
        <f>(A20-(B20*C20))*10000</f>
        <v>19.999999999527063</v>
      </c>
      <c r="E20" s="21"/>
      <c r="F20" s="22">
        <v>1156</v>
      </c>
      <c r="G20" s="22">
        <v>5.8</v>
      </c>
      <c r="H20" s="23">
        <f>TRUNC((F20/G20),2)</f>
        <v>199.31</v>
      </c>
      <c r="I20" s="22">
        <f>(F20-(G20*H20))*10000</f>
        <v>19.999999999527063</v>
      </c>
    </row>
    <row r="21" spans="1:9" ht="24.75" customHeight="1">
      <c r="A21" s="22">
        <v>5694</v>
      </c>
      <c r="B21" s="22">
        <v>6.5</v>
      </c>
      <c r="C21" s="23">
        <f>TRUNC((A21/B21),2)</f>
        <v>876</v>
      </c>
      <c r="D21" s="22">
        <f>(A21-(B21*C21))*1000</f>
        <v>0</v>
      </c>
      <c r="E21" s="21"/>
      <c r="F21" s="22">
        <v>5694</v>
      </c>
      <c r="G21" s="22">
        <v>6.5</v>
      </c>
      <c r="H21" s="23">
        <f>TRUNC((F21/G21),2)</f>
        <v>876</v>
      </c>
      <c r="I21" s="22">
        <f>(F21-(G21*H21))*1000</f>
        <v>0</v>
      </c>
    </row>
    <row r="22" spans="1:9" ht="24.75" customHeight="1">
      <c r="A22" s="22">
        <v>75.91</v>
      </c>
      <c r="B22" s="22">
        <v>1.4</v>
      </c>
      <c r="C22" s="23">
        <f>TRUNC((A22/B22),2)</f>
        <v>54.22</v>
      </c>
      <c r="D22" s="22">
        <f>(A22-(B22*C22))*1000</f>
        <v>2.0000000000095497</v>
      </c>
      <c r="E22" s="21"/>
      <c r="F22" s="22">
        <v>75.91</v>
      </c>
      <c r="G22" s="22">
        <v>1.4</v>
      </c>
      <c r="H22" s="23">
        <f>TRUNC((F22/G22),2)</f>
        <v>54.22</v>
      </c>
      <c r="I22" s="22">
        <f>(F22-(G22*H22))*1000</f>
        <v>2.0000000000095497</v>
      </c>
    </row>
    <row r="23" spans="1:9" ht="24.75" customHeight="1">
      <c r="A23" s="22">
        <v>1.035</v>
      </c>
      <c r="B23" s="22">
        <v>0.88</v>
      </c>
      <c r="C23" s="23">
        <f>TRUNC((A23/B23),2)</f>
        <v>1.17</v>
      </c>
      <c r="D23" s="22">
        <f>(A23-(B23*C23))*10000</f>
        <v>54.00000000000071</v>
      </c>
      <c r="E23" s="21"/>
      <c r="F23" s="22">
        <v>1.035</v>
      </c>
      <c r="G23" s="22">
        <v>0.88</v>
      </c>
      <c r="H23" s="23">
        <f>TRUNC((F23/G23),2)</f>
        <v>1.17</v>
      </c>
      <c r="I23" s="22">
        <f>(F23-(G23*H23))*10000</f>
        <v>54.00000000000071</v>
      </c>
    </row>
    <row r="24" ht="19.5" customHeight="1"/>
  </sheetData>
  <mergeCells count="4">
    <mergeCell ref="A9:D9"/>
    <mergeCell ref="F9:I9"/>
    <mergeCell ref="A17:D17"/>
    <mergeCell ref="F17:I17"/>
  </mergeCells>
  <printOptions horizontalCentered="1"/>
  <pageMargins left="0.5905511811023623" right="0.5905511811023623" top="0.3937007874015748" bottom="0.3937007874015748" header="0" footer="0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granier</cp:lastModifiedBy>
  <cp:lastPrinted>2004-07-09T07:05:03Z</cp:lastPrinted>
  <dcterms:created xsi:type="dcterms:W3CDTF">2004-07-09T07:07:41Z</dcterms:created>
  <dcterms:modified xsi:type="dcterms:W3CDTF">2004-07-09T07:07:41Z</dcterms:modified>
  <cp:category/>
  <cp:version/>
  <cp:contentType/>
  <cp:contentStatus/>
</cp:coreProperties>
</file>