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700" windowHeight="4455" activeTab="0"/>
  </bookViews>
  <sheets>
    <sheet name="divexo" sheetId="1" r:id="rId1"/>
    <sheet name="divdem" sheetId="2" r:id="rId2"/>
    <sheet name="corrigé" sheetId="3" r:id="rId3"/>
    <sheet name="Feuil4" sheetId="4" r:id="rId4"/>
    <sheet name="Feuil5" sheetId="5" r:id="rId5"/>
  </sheets>
  <definedNames/>
  <calcPr fullCalcOnLoad="1"/>
</workbook>
</file>

<file path=xl/sharedStrings.xml><?xml version="1.0" encoding="utf-8"?>
<sst xmlns="http://schemas.openxmlformats.org/spreadsheetml/2006/main" count="100" uniqueCount="18">
  <si>
    <t>DIVISIONS DECIMALES</t>
  </si>
  <si>
    <t>SERIE 5</t>
  </si>
  <si>
    <t>SERIE 6</t>
  </si>
  <si>
    <t>quotient avec 1 chiffre après la virgule</t>
  </si>
  <si>
    <t>Dividende</t>
  </si>
  <si>
    <t>Diviseur</t>
  </si>
  <si>
    <t>Quotient</t>
  </si>
  <si>
    <t>Reste</t>
  </si>
  <si>
    <t>SERIE 7</t>
  </si>
  <si>
    <t>SERIE 8</t>
  </si>
  <si>
    <t>quotient avec 2 chiffres après la virgule</t>
  </si>
  <si>
    <t xml:space="preserve">Quotient </t>
  </si>
  <si>
    <t>quot. avec 1 ch. après la virgule</t>
  </si>
  <si>
    <t>Divid</t>
  </si>
  <si>
    <t>Divis.</t>
  </si>
  <si>
    <t>Quot.</t>
  </si>
  <si>
    <t>R.</t>
  </si>
  <si>
    <t>quot. avec 2 ch. après la virgule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</si>
</sst>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8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6" fillId="0" borderId="4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1" fontId="0" fillId="0" borderId="1" xfId="0" applyNumberFormat="1" applyBorder="1" applyAlignment="1">
      <alignment/>
    </xf>
    <xf numFmtId="172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workbookViewId="0" topLeftCell="A16">
      <selection activeCell="C2" sqref="C2"/>
    </sheetView>
  </sheetViews>
  <sheetFormatPr defaultColWidth="11.00390625" defaultRowHeight="15.75"/>
  <cols>
    <col min="2" max="2" width="8.375" style="0" customWidth="1"/>
    <col min="3" max="3" width="8.625" style="0" customWidth="1"/>
    <col min="4" max="4" width="8.00390625" style="0" customWidth="1"/>
    <col min="5" max="5" width="7.375" style="0" customWidth="1"/>
    <col min="6" max="6" width="9.375" style="0" customWidth="1"/>
    <col min="7" max="7" width="7.375" style="0" customWidth="1"/>
  </cols>
  <sheetData>
    <row r="2" spans="1:9" ht="18.75">
      <c r="A2" s="16" t="s">
        <v>0</v>
      </c>
      <c r="B2" s="17"/>
      <c r="C2" s="17"/>
      <c r="D2" s="17"/>
      <c r="E2" s="17"/>
      <c r="F2" s="17"/>
      <c r="G2" s="17"/>
      <c r="H2" s="17"/>
      <c r="I2" s="17"/>
    </row>
    <row r="4" spans="2:8" ht="15.75">
      <c r="B4" s="14" t="s">
        <v>1</v>
      </c>
      <c r="C4" s="15"/>
      <c r="G4" s="14" t="s">
        <v>2</v>
      </c>
      <c r="H4" s="15"/>
    </row>
    <row r="5" ht="16.5" thickBot="1"/>
    <row r="6" spans="1:9" ht="21.75" customHeight="1" thickBot="1">
      <c r="A6" s="10" t="s">
        <v>3</v>
      </c>
      <c r="B6" s="11"/>
      <c r="C6" s="11"/>
      <c r="D6" s="12"/>
      <c r="F6" s="13" t="s">
        <v>3</v>
      </c>
      <c r="G6" s="8"/>
      <c r="H6" s="8"/>
      <c r="I6" s="9"/>
    </row>
    <row r="7" spans="1:4" ht="15.75">
      <c r="A7" s="2"/>
      <c r="B7" s="2"/>
      <c r="C7" s="2"/>
      <c r="D7" s="2"/>
    </row>
    <row r="8" spans="1:9" ht="15.75">
      <c r="A8" s="18" t="s">
        <v>4</v>
      </c>
      <c r="B8" s="18" t="s">
        <v>5</v>
      </c>
      <c r="C8" s="18" t="s">
        <v>6</v>
      </c>
      <c r="D8" s="18" t="s">
        <v>7</v>
      </c>
      <c r="E8" s="3"/>
      <c r="F8" s="18" t="s">
        <v>4</v>
      </c>
      <c r="G8" s="18" t="s">
        <v>5</v>
      </c>
      <c r="H8" s="18" t="s">
        <v>6</v>
      </c>
      <c r="I8" s="18" t="s">
        <v>7</v>
      </c>
    </row>
    <row r="9" spans="1:9" ht="21.75" customHeight="1">
      <c r="A9" s="1">
        <v>2316</v>
      </c>
      <c r="B9" s="1">
        <v>2.5</v>
      </c>
      <c r="C9" s="1"/>
      <c r="D9" s="1"/>
      <c r="E9" s="3"/>
      <c r="F9" s="6">
        <v>236.5</v>
      </c>
      <c r="G9" s="1">
        <v>14</v>
      </c>
      <c r="H9" s="1"/>
      <c r="I9" s="1"/>
    </row>
    <row r="10" spans="1:9" ht="21.75" customHeight="1">
      <c r="A10" s="5">
        <v>451</v>
      </c>
      <c r="B10" s="1">
        <v>6.4</v>
      </c>
      <c r="C10" s="1"/>
      <c r="D10" s="1"/>
      <c r="F10" s="1">
        <v>25.6</v>
      </c>
      <c r="G10" s="1">
        <v>25</v>
      </c>
      <c r="H10" s="1"/>
      <c r="I10" s="1"/>
    </row>
    <row r="11" spans="1:9" ht="21.75" customHeight="1">
      <c r="A11" s="5">
        <v>2789</v>
      </c>
      <c r="B11" s="1">
        <v>3.1</v>
      </c>
      <c r="C11" s="1"/>
      <c r="D11" s="1"/>
      <c r="E11" s="3"/>
      <c r="F11" s="1">
        <v>78.9</v>
      </c>
      <c r="G11" s="1">
        <v>16</v>
      </c>
      <c r="H11" s="1"/>
      <c r="I11" s="1"/>
    </row>
    <row r="12" spans="1:9" ht="21.75" customHeight="1">
      <c r="A12" s="5">
        <v>7421</v>
      </c>
      <c r="B12" s="1">
        <v>7.3</v>
      </c>
      <c r="C12" s="1"/>
      <c r="D12" s="1"/>
      <c r="E12" s="3"/>
      <c r="F12" s="6">
        <v>645.2</v>
      </c>
      <c r="G12" s="1">
        <v>32</v>
      </c>
      <c r="H12" s="1"/>
      <c r="I12" s="1"/>
    </row>
    <row r="13" spans="1:9" ht="21.75" customHeight="1">
      <c r="A13" s="1">
        <v>478</v>
      </c>
      <c r="B13" s="1">
        <v>5.5</v>
      </c>
      <c r="C13" s="1"/>
      <c r="D13" s="1"/>
      <c r="E13" s="3"/>
      <c r="F13" s="6">
        <v>33.2</v>
      </c>
      <c r="G13" s="1">
        <v>88</v>
      </c>
      <c r="H13" s="1"/>
      <c r="I13" s="1"/>
    </row>
    <row r="14" spans="1:9" ht="21.75" customHeight="1">
      <c r="A14" s="5">
        <v>4556</v>
      </c>
      <c r="B14" s="1">
        <v>6.5</v>
      </c>
      <c r="C14" s="1"/>
      <c r="D14" s="1"/>
      <c r="E14" s="3"/>
      <c r="F14" s="6">
        <v>55.1</v>
      </c>
      <c r="G14" s="1">
        <v>46</v>
      </c>
      <c r="H14" s="1"/>
      <c r="I14" s="1"/>
    </row>
    <row r="15" spans="1:9" ht="21.75" customHeight="1">
      <c r="A15" s="5">
        <v>8056</v>
      </c>
      <c r="B15" s="1">
        <v>7.4</v>
      </c>
      <c r="C15" s="1"/>
      <c r="D15" s="1"/>
      <c r="E15" s="3"/>
      <c r="F15" s="6">
        <v>47.8</v>
      </c>
      <c r="G15" s="1">
        <v>75</v>
      </c>
      <c r="H15" s="1"/>
      <c r="I15" s="1"/>
    </row>
    <row r="16" spans="1:9" ht="21.75" customHeight="1">
      <c r="A16" s="5">
        <v>4036</v>
      </c>
      <c r="B16" s="1">
        <v>6.3</v>
      </c>
      <c r="C16" s="1"/>
      <c r="D16" s="1"/>
      <c r="E16" s="3"/>
      <c r="F16" s="6">
        <v>80.1</v>
      </c>
      <c r="G16" s="1">
        <v>22</v>
      </c>
      <c r="H16" s="1"/>
      <c r="I16" s="1"/>
    </row>
    <row r="17" spans="1:9" ht="21.75" customHeight="1">
      <c r="A17" s="5">
        <v>4569</v>
      </c>
      <c r="B17" s="1">
        <v>5.6</v>
      </c>
      <c r="C17" s="1"/>
      <c r="D17" s="1"/>
      <c r="E17" s="3"/>
      <c r="F17" s="6">
        <v>56.2</v>
      </c>
      <c r="G17" s="1">
        <v>33</v>
      </c>
      <c r="H17" s="1"/>
      <c r="I17" s="1"/>
    </row>
    <row r="18" spans="1:9" ht="21.75" customHeight="1">
      <c r="A18" s="5">
        <v>4458</v>
      </c>
      <c r="B18" s="1">
        <v>9.4</v>
      </c>
      <c r="C18" s="1"/>
      <c r="D18" s="1"/>
      <c r="E18" s="3"/>
      <c r="F18" s="6">
        <v>489.1</v>
      </c>
      <c r="G18" s="1">
        <v>48</v>
      </c>
      <c r="H18" s="1"/>
      <c r="I18" s="1"/>
    </row>
    <row r="19" spans="1:9" ht="15.75">
      <c r="A19" s="4"/>
      <c r="B19" s="2"/>
      <c r="C19" s="2"/>
      <c r="D19" s="2"/>
      <c r="E19" s="3"/>
      <c r="F19" s="7"/>
      <c r="G19" s="2"/>
      <c r="H19" s="2"/>
      <c r="I19" s="2"/>
    </row>
    <row r="20" spans="1:9" ht="15.75">
      <c r="A20" s="4"/>
      <c r="B20" s="2"/>
      <c r="C20" s="2"/>
      <c r="D20" s="2"/>
      <c r="E20" s="3"/>
      <c r="F20" s="7"/>
      <c r="G20" s="2"/>
      <c r="H20" s="2"/>
      <c r="I20" s="2"/>
    </row>
    <row r="21" spans="2:8" ht="15.75">
      <c r="B21" s="14" t="s">
        <v>8</v>
      </c>
      <c r="C21" s="15"/>
      <c r="G21" s="14" t="s">
        <v>9</v>
      </c>
      <c r="H21" s="15"/>
    </row>
    <row r="22" spans="1:9" ht="16.5" thickBot="1">
      <c r="A22" s="4"/>
      <c r="B22" s="2"/>
      <c r="C22" s="2"/>
      <c r="D22" s="2"/>
      <c r="E22" s="3"/>
      <c r="F22" s="7"/>
      <c r="G22" s="2"/>
      <c r="H22" s="2"/>
      <c r="I22" s="2"/>
    </row>
    <row r="23" spans="1:9" ht="21.75" customHeight="1" thickBot="1">
      <c r="A23" s="10" t="s">
        <v>10</v>
      </c>
      <c r="B23" s="11"/>
      <c r="C23" s="11"/>
      <c r="D23" s="12"/>
      <c r="F23" s="13" t="s">
        <v>10</v>
      </c>
      <c r="G23" s="8"/>
      <c r="H23" s="8"/>
      <c r="I23" s="9"/>
    </row>
    <row r="25" spans="1:9" ht="15.75">
      <c r="A25" s="18" t="s">
        <v>4</v>
      </c>
      <c r="B25" s="18" t="s">
        <v>5</v>
      </c>
      <c r="C25" s="18" t="s">
        <v>11</v>
      </c>
      <c r="D25" s="18" t="s">
        <v>7</v>
      </c>
      <c r="E25" s="3"/>
      <c r="F25" s="18" t="s">
        <v>4</v>
      </c>
      <c r="G25" s="18" t="s">
        <v>5</v>
      </c>
      <c r="H25" s="18" t="s">
        <v>11</v>
      </c>
      <c r="I25" s="18" t="s">
        <v>7</v>
      </c>
    </row>
    <row r="26" spans="1:9" ht="21.75" customHeight="1">
      <c r="A26" s="6">
        <v>48.13</v>
      </c>
      <c r="B26" s="6">
        <v>23</v>
      </c>
      <c r="C26" s="6"/>
      <c r="D26" s="6"/>
      <c r="E26" s="19"/>
      <c r="F26" s="6">
        <v>0.756</v>
      </c>
      <c r="G26" s="6">
        <v>6.5</v>
      </c>
      <c r="H26" s="6"/>
      <c r="I26" s="6"/>
    </row>
    <row r="27" spans="1:9" ht="21.75" customHeight="1">
      <c r="A27" s="6">
        <v>6.24</v>
      </c>
      <c r="B27" s="6">
        <v>1.5</v>
      </c>
      <c r="C27" s="6"/>
      <c r="D27" s="6"/>
      <c r="E27" s="19"/>
      <c r="F27" s="6">
        <v>4.88</v>
      </c>
      <c r="G27" s="6">
        <v>0.55</v>
      </c>
      <c r="H27" s="6"/>
      <c r="I27" s="6"/>
    </row>
    <row r="28" spans="1:9" ht="21.75" customHeight="1">
      <c r="A28" s="6">
        <v>456.2</v>
      </c>
      <c r="B28" s="6">
        <v>0.56</v>
      </c>
      <c r="C28" s="6"/>
      <c r="D28" s="6"/>
      <c r="E28" s="19"/>
      <c r="F28" s="6">
        <v>405.8</v>
      </c>
      <c r="G28" s="6">
        <v>3.1</v>
      </c>
      <c r="H28" s="6"/>
      <c r="I28" s="6"/>
    </row>
    <row r="29" spans="1:9" ht="21.75" customHeight="1">
      <c r="A29" s="6">
        <v>88.9</v>
      </c>
      <c r="B29" s="6">
        <v>7.7</v>
      </c>
      <c r="C29" s="6"/>
      <c r="D29" s="6"/>
      <c r="E29" s="19"/>
      <c r="F29" s="6">
        <v>703.12</v>
      </c>
      <c r="G29" s="6">
        <v>4.8</v>
      </c>
      <c r="H29" s="6"/>
      <c r="I29" s="6"/>
    </row>
    <row r="30" spans="1:9" ht="21.75" customHeight="1">
      <c r="A30" s="6">
        <v>78.95</v>
      </c>
      <c r="B30" s="6">
        <v>5.6</v>
      </c>
      <c r="C30" s="6"/>
      <c r="D30" s="6"/>
      <c r="E30" s="19"/>
      <c r="F30" s="6">
        <v>4.89</v>
      </c>
      <c r="G30" s="6">
        <v>6.4</v>
      </c>
      <c r="H30" s="6"/>
      <c r="I30" s="6"/>
    </row>
    <row r="31" spans="1:9" ht="21.75" customHeight="1">
      <c r="A31" s="6">
        <v>488.6</v>
      </c>
      <c r="B31" s="6">
        <v>0.56</v>
      </c>
      <c r="C31" s="6"/>
      <c r="D31" s="6"/>
      <c r="E31" s="19"/>
      <c r="F31" s="6">
        <v>33.5</v>
      </c>
      <c r="G31" s="6">
        <v>8.4</v>
      </c>
      <c r="H31" s="6"/>
      <c r="I31" s="6"/>
    </row>
    <row r="32" spans="1:9" ht="21.75" customHeight="1">
      <c r="A32" s="6">
        <v>446.33</v>
      </c>
      <c r="B32" s="6">
        <v>4.3</v>
      </c>
      <c r="C32" s="6"/>
      <c r="D32" s="6"/>
      <c r="E32" s="19"/>
      <c r="F32" s="6">
        <v>151.6</v>
      </c>
      <c r="G32" s="6">
        <v>3.2</v>
      </c>
      <c r="H32" s="6"/>
      <c r="I32" s="6"/>
    </row>
    <row r="33" spans="1:9" ht="21.75" customHeight="1">
      <c r="A33" s="6">
        <v>702.3</v>
      </c>
      <c r="B33" s="6">
        <v>3.4</v>
      </c>
      <c r="C33" s="6"/>
      <c r="D33" s="6"/>
      <c r="E33" s="19"/>
      <c r="F33" s="6">
        <v>405.66</v>
      </c>
      <c r="G33" s="6">
        <v>6.4</v>
      </c>
      <c r="H33" s="6"/>
      <c r="I33" s="6"/>
    </row>
    <row r="34" spans="1:9" ht="21.75" customHeight="1">
      <c r="A34" s="6">
        <v>450.54</v>
      </c>
      <c r="B34" s="6">
        <v>0.54</v>
      </c>
      <c r="C34" s="6"/>
      <c r="D34" s="6"/>
      <c r="E34" s="19"/>
      <c r="F34" s="6">
        <v>870.66</v>
      </c>
      <c r="G34" s="6">
        <v>0.15</v>
      </c>
      <c r="H34" s="6"/>
      <c r="I34" s="6"/>
    </row>
    <row r="35" spans="1:9" ht="21.75" customHeight="1">
      <c r="A35" s="6">
        <v>123.66</v>
      </c>
      <c r="B35" s="6">
        <v>7.7</v>
      </c>
      <c r="C35" s="6"/>
      <c r="D35" s="6"/>
      <c r="E35" s="19"/>
      <c r="F35" s="6">
        <v>84.26</v>
      </c>
      <c r="G35" s="6">
        <v>0.75</v>
      </c>
      <c r="H35" s="6"/>
      <c r="I35" s="6"/>
    </row>
  </sheetData>
  <printOptions horizontalCentered="1"/>
  <pageMargins left="0.5905511811023623" right="0.5905511811023623" top="0.5905511811023623" bottom="0.5905511811023623" header="0.11811023622047245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A1">
      <selection activeCell="G17" sqref="G17"/>
    </sheetView>
  </sheetViews>
  <sheetFormatPr defaultColWidth="11.00390625" defaultRowHeight="15.75"/>
  <cols>
    <col min="1" max="1" width="6.625" style="0" customWidth="1"/>
    <col min="2" max="3" width="8.625" style="0" customWidth="1"/>
    <col min="4" max="4" width="5.625" style="0" customWidth="1"/>
    <col min="5" max="5" width="4.625" style="0" customWidth="1"/>
    <col min="6" max="6" width="6.625" style="0" customWidth="1"/>
    <col min="7" max="7" width="5.625" style="0" customWidth="1"/>
    <col min="8" max="8" width="8.625" style="0" customWidth="1"/>
    <col min="9" max="9" width="5.625" style="0" customWidth="1"/>
    <col min="10" max="10" width="8.625" style="0" customWidth="1"/>
    <col min="11" max="11" width="6.625" style="0" customWidth="1"/>
    <col min="12" max="12" width="5.625" style="0" customWidth="1"/>
    <col min="13" max="13" width="8.625" style="0" customWidth="1"/>
    <col min="14" max="14" width="5.625" style="0" customWidth="1"/>
    <col min="15" max="15" width="4.625" style="0" customWidth="1"/>
    <col min="16" max="16" width="6.625" style="0" customWidth="1"/>
    <col min="17" max="17" width="5.625" style="20" customWidth="1"/>
    <col min="18" max="18" width="8.625" style="0" customWidth="1"/>
    <col min="19" max="19" width="5.625" style="0" customWidth="1"/>
  </cols>
  <sheetData>
    <row r="1" spans="1:19" ht="15.7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K1" s="16" t="s">
        <v>0</v>
      </c>
      <c r="L1" s="17"/>
      <c r="M1" s="17"/>
      <c r="N1" s="17"/>
      <c r="O1" s="17"/>
      <c r="P1" s="17"/>
      <c r="Q1" s="17"/>
      <c r="R1" s="17"/>
      <c r="S1" s="17"/>
    </row>
    <row r="2" ht="15.75" customHeight="1">
      <c r="G2" s="20"/>
    </row>
    <row r="3" spans="1:19" ht="15.75" customHeight="1">
      <c r="A3" s="35" t="s">
        <v>1</v>
      </c>
      <c r="B3" s="35"/>
      <c r="C3" s="35"/>
      <c r="D3" s="35"/>
      <c r="F3" s="35" t="s">
        <v>2</v>
      </c>
      <c r="G3" s="35"/>
      <c r="H3" s="35"/>
      <c r="I3" s="35"/>
      <c r="K3" s="35" t="s">
        <v>1</v>
      </c>
      <c r="L3" s="35"/>
      <c r="M3" s="35"/>
      <c r="N3" s="35"/>
      <c r="P3" s="35" t="s">
        <v>2</v>
      </c>
      <c r="Q3" s="35"/>
      <c r="R3" s="35"/>
      <c r="S3" s="35"/>
    </row>
    <row r="4" ht="15.75" customHeight="1" thickBot="1">
      <c r="G4" s="20"/>
    </row>
    <row r="5" spans="1:19" ht="15.75" customHeight="1" thickBot="1">
      <c r="A5" s="25" t="s">
        <v>12</v>
      </c>
      <c r="B5" s="26"/>
      <c r="C5" s="26"/>
      <c r="D5" s="27"/>
      <c r="F5" s="25" t="s">
        <v>12</v>
      </c>
      <c r="G5" s="26"/>
      <c r="H5" s="26"/>
      <c r="I5" s="27"/>
      <c r="K5" s="25" t="s">
        <v>12</v>
      </c>
      <c r="L5" s="26"/>
      <c r="M5" s="26"/>
      <c r="N5" s="27"/>
      <c r="P5" s="25" t="s">
        <v>12</v>
      </c>
      <c r="Q5" s="26"/>
      <c r="R5" s="26"/>
      <c r="S5" s="27"/>
    </row>
    <row r="6" spans="1:14" ht="15.75" customHeight="1">
      <c r="A6" s="2"/>
      <c r="B6" s="2"/>
      <c r="C6" s="2"/>
      <c r="D6" s="2"/>
      <c r="G6" s="20"/>
      <c r="K6" s="2"/>
      <c r="L6" s="2"/>
      <c r="M6" s="2"/>
      <c r="N6" s="2"/>
    </row>
    <row r="7" spans="1:19" ht="15.75" customHeight="1">
      <c r="A7" s="18" t="s">
        <v>13</v>
      </c>
      <c r="B7" s="18" t="s">
        <v>14</v>
      </c>
      <c r="C7" s="18" t="s">
        <v>15</v>
      </c>
      <c r="D7" s="18" t="s">
        <v>16</v>
      </c>
      <c r="E7" s="3"/>
      <c r="F7" s="18" t="s">
        <v>13</v>
      </c>
      <c r="G7" s="18" t="s">
        <v>14</v>
      </c>
      <c r="H7" s="18" t="s">
        <v>15</v>
      </c>
      <c r="I7" s="18" t="s">
        <v>16</v>
      </c>
      <c r="K7" s="18" t="s">
        <v>13</v>
      </c>
      <c r="L7" s="18" t="s">
        <v>14</v>
      </c>
      <c r="M7" s="18" t="s">
        <v>15</v>
      </c>
      <c r="N7" s="18" t="s">
        <v>16</v>
      </c>
      <c r="O7" s="3"/>
      <c r="P7" s="18" t="s">
        <v>13</v>
      </c>
      <c r="Q7" s="18" t="s">
        <v>14</v>
      </c>
      <c r="R7" s="18" t="s">
        <v>15</v>
      </c>
      <c r="S7" s="18" t="s">
        <v>16</v>
      </c>
    </row>
    <row r="8" spans="1:19" ht="15.75" customHeight="1">
      <c r="A8" s="1">
        <v>2316</v>
      </c>
      <c r="B8" s="1">
        <v>2.5</v>
      </c>
      <c r="C8" s="1"/>
      <c r="D8" s="1"/>
      <c r="E8" s="3"/>
      <c r="F8" s="6">
        <v>236.5</v>
      </c>
      <c r="G8" s="22">
        <v>14</v>
      </c>
      <c r="H8" s="1"/>
      <c r="I8" s="1"/>
      <c r="K8" s="1">
        <v>2316</v>
      </c>
      <c r="L8" s="1">
        <v>2.5</v>
      </c>
      <c r="M8" s="1"/>
      <c r="N8" s="1"/>
      <c r="O8" s="3"/>
      <c r="P8" s="6">
        <v>236.5</v>
      </c>
      <c r="Q8" s="22">
        <v>14</v>
      </c>
      <c r="R8" s="1"/>
      <c r="S8" s="1"/>
    </row>
    <row r="9" spans="1:19" ht="15.75" customHeight="1">
      <c r="A9" s="5">
        <v>451</v>
      </c>
      <c r="B9" s="1">
        <v>6.4</v>
      </c>
      <c r="C9" s="1"/>
      <c r="D9" s="1"/>
      <c r="F9" s="1">
        <v>25.6</v>
      </c>
      <c r="G9" s="22">
        <v>25</v>
      </c>
      <c r="H9" s="1"/>
      <c r="I9" s="1"/>
      <c r="K9" s="5">
        <v>451</v>
      </c>
      <c r="L9" s="1">
        <v>6.4</v>
      </c>
      <c r="M9" s="1"/>
      <c r="N9" s="1"/>
      <c r="P9" s="1">
        <v>25.6</v>
      </c>
      <c r="Q9" s="22">
        <v>25</v>
      </c>
      <c r="R9" s="1"/>
      <c r="S9" s="1"/>
    </row>
    <row r="10" spans="1:19" ht="15.75" customHeight="1">
      <c r="A10" s="5">
        <v>2789</v>
      </c>
      <c r="B10" s="1">
        <v>3.1</v>
      </c>
      <c r="C10" s="1"/>
      <c r="D10" s="1"/>
      <c r="E10" s="3"/>
      <c r="F10" s="1">
        <v>78.9</v>
      </c>
      <c r="G10" s="22">
        <v>16</v>
      </c>
      <c r="H10" s="1"/>
      <c r="I10" s="1"/>
      <c r="K10" s="5">
        <v>2789</v>
      </c>
      <c r="L10" s="1">
        <v>3.1</v>
      </c>
      <c r="M10" s="1"/>
      <c r="N10" s="1"/>
      <c r="O10" s="3"/>
      <c r="P10" s="1">
        <v>78.9</v>
      </c>
      <c r="Q10" s="22">
        <v>16</v>
      </c>
      <c r="R10" s="1"/>
      <c r="S10" s="1"/>
    </row>
    <row r="11" spans="1:19" ht="15.75" customHeight="1">
      <c r="A11" s="5">
        <v>7421</v>
      </c>
      <c r="B11" s="1">
        <v>7.3</v>
      </c>
      <c r="C11" s="1"/>
      <c r="D11" s="1"/>
      <c r="E11" s="3"/>
      <c r="F11" s="6">
        <v>645.2</v>
      </c>
      <c r="G11" s="22">
        <v>32</v>
      </c>
      <c r="H11" s="1"/>
      <c r="I11" s="1"/>
      <c r="K11" s="5">
        <v>7421</v>
      </c>
      <c r="L11" s="1">
        <v>7.3</v>
      </c>
      <c r="M11" s="1"/>
      <c r="N11" s="1"/>
      <c r="O11" s="3"/>
      <c r="P11" s="6">
        <v>645.2</v>
      </c>
      <c r="Q11" s="22">
        <v>32</v>
      </c>
      <c r="R11" s="1"/>
      <c r="S11" s="1"/>
    </row>
    <row r="12" spans="1:19" ht="15.75" customHeight="1">
      <c r="A12" s="1">
        <v>478</v>
      </c>
      <c r="B12" s="1">
        <v>5.5</v>
      </c>
      <c r="C12" s="1"/>
      <c r="D12" s="1"/>
      <c r="E12" s="3"/>
      <c r="F12" s="6">
        <v>33.2</v>
      </c>
      <c r="G12" s="22">
        <v>88</v>
      </c>
      <c r="H12" s="1"/>
      <c r="I12" s="1"/>
      <c r="K12" s="1">
        <v>478</v>
      </c>
      <c r="L12" s="1">
        <v>5.5</v>
      </c>
      <c r="M12" s="1"/>
      <c r="N12" s="1"/>
      <c r="O12" s="3"/>
      <c r="P12" s="6">
        <v>33.2</v>
      </c>
      <c r="Q12" s="22">
        <v>88</v>
      </c>
      <c r="R12" s="1"/>
      <c r="S12" s="1"/>
    </row>
    <row r="13" spans="1:19" ht="15.75" customHeight="1">
      <c r="A13" s="5">
        <v>4556</v>
      </c>
      <c r="B13" s="1">
        <v>6.5</v>
      </c>
      <c r="C13" s="1"/>
      <c r="D13" s="1"/>
      <c r="E13" s="3"/>
      <c r="F13" s="6">
        <v>55.1</v>
      </c>
      <c r="G13" s="22">
        <v>46</v>
      </c>
      <c r="H13" s="1"/>
      <c r="I13" s="1"/>
      <c r="K13" s="5">
        <v>4556</v>
      </c>
      <c r="L13" s="1">
        <v>6.5</v>
      </c>
      <c r="M13" s="1"/>
      <c r="N13" s="1"/>
      <c r="O13" s="3"/>
      <c r="P13" s="6">
        <v>55.1</v>
      </c>
      <c r="Q13" s="22">
        <v>46</v>
      </c>
      <c r="R13" s="1"/>
      <c r="S13" s="1"/>
    </row>
    <row r="14" spans="1:19" ht="15.75" customHeight="1">
      <c r="A14" s="5">
        <v>8056</v>
      </c>
      <c r="B14" s="1">
        <v>7.4</v>
      </c>
      <c r="C14" s="1"/>
      <c r="D14" s="1"/>
      <c r="E14" s="3"/>
      <c r="F14" s="6">
        <v>47.8</v>
      </c>
      <c r="G14" s="22">
        <v>75</v>
      </c>
      <c r="H14" s="1"/>
      <c r="I14" s="1"/>
      <c r="K14" s="5">
        <v>8056</v>
      </c>
      <c r="L14" s="1">
        <v>7.4</v>
      </c>
      <c r="M14" s="1"/>
      <c r="N14" s="1"/>
      <c r="O14" s="3"/>
      <c r="P14" s="6">
        <v>47.8</v>
      </c>
      <c r="Q14" s="22">
        <v>75</v>
      </c>
      <c r="R14" s="1"/>
      <c r="S14" s="1"/>
    </row>
    <row r="15" spans="1:19" ht="15.75" customHeight="1">
      <c r="A15" s="5">
        <v>4036</v>
      </c>
      <c r="B15" s="1">
        <v>6.3</v>
      </c>
      <c r="C15" s="1"/>
      <c r="D15" s="1"/>
      <c r="E15" s="3"/>
      <c r="F15" s="6">
        <v>80.1</v>
      </c>
      <c r="G15" s="22">
        <v>22</v>
      </c>
      <c r="H15" s="1"/>
      <c r="I15" s="1"/>
      <c r="K15" s="5">
        <v>4036</v>
      </c>
      <c r="L15" s="1">
        <v>6.3</v>
      </c>
      <c r="M15" s="1"/>
      <c r="N15" s="1"/>
      <c r="O15" s="3"/>
      <c r="P15" s="6">
        <v>80.1</v>
      </c>
      <c r="Q15" s="22">
        <v>22</v>
      </c>
      <c r="R15" s="1"/>
      <c r="S15" s="1"/>
    </row>
    <row r="16" spans="1:19" ht="15.75" customHeight="1">
      <c r="A16" s="5">
        <v>4569</v>
      </c>
      <c r="B16" s="1">
        <v>5.6</v>
      </c>
      <c r="C16" s="1"/>
      <c r="D16" s="1"/>
      <c r="E16" s="3"/>
      <c r="F16" s="6">
        <v>56.2</v>
      </c>
      <c r="G16" s="22">
        <v>33</v>
      </c>
      <c r="H16" s="1"/>
      <c r="I16" s="1"/>
      <c r="K16" s="5">
        <v>4569</v>
      </c>
      <c r="L16" s="1">
        <v>5.6</v>
      </c>
      <c r="M16" s="1"/>
      <c r="N16" s="1"/>
      <c r="O16" s="3"/>
      <c r="P16" s="6">
        <v>56.2</v>
      </c>
      <c r="Q16" s="22">
        <v>33</v>
      </c>
      <c r="R16" s="1"/>
      <c r="S16" s="1"/>
    </row>
    <row r="17" spans="1:19" ht="15.75" customHeight="1">
      <c r="A17" s="5">
        <v>4458</v>
      </c>
      <c r="B17" s="1">
        <v>9.4</v>
      </c>
      <c r="C17" s="1"/>
      <c r="D17" s="1"/>
      <c r="E17" s="3"/>
      <c r="F17" s="6">
        <v>489.1</v>
      </c>
      <c r="G17" s="22">
        <v>48</v>
      </c>
      <c r="H17" s="1"/>
      <c r="I17" s="1"/>
      <c r="K17" s="5">
        <v>4458</v>
      </c>
      <c r="L17" s="1">
        <v>9.4</v>
      </c>
      <c r="M17" s="1"/>
      <c r="N17" s="1"/>
      <c r="O17" s="3"/>
      <c r="P17" s="6">
        <v>489.1</v>
      </c>
      <c r="Q17" s="22">
        <v>48</v>
      </c>
      <c r="R17" s="1"/>
      <c r="S17" s="1"/>
    </row>
    <row r="18" spans="1:19" ht="15.75" customHeight="1">
      <c r="A18" s="4"/>
      <c r="B18" s="2"/>
      <c r="C18" s="2"/>
      <c r="D18" s="2"/>
      <c r="E18" s="3"/>
      <c r="F18" s="7"/>
      <c r="G18" s="23"/>
      <c r="H18" s="2"/>
      <c r="I18" s="2"/>
      <c r="K18" s="4"/>
      <c r="L18" s="2"/>
      <c r="M18" s="2"/>
      <c r="N18" s="2"/>
      <c r="O18" s="3"/>
      <c r="P18" s="7"/>
      <c r="Q18" s="23"/>
      <c r="R18" s="2"/>
      <c r="S18" s="2"/>
    </row>
    <row r="19" spans="1:19" ht="15.75" customHeight="1">
      <c r="A19" s="35" t="s">
        <v>8</v>
      </c>
      <c r="B19" s="35"/>
      <c r="C19" s="35"/>
      <c r="D19" s="35"/>
      <c r="F19" s="35" t="s">
        <v>9</v>
      </c>
      <c r="G19" s="35"/>
      <c r="H19" s="35"/>
      <c r="I19" s="35"/>
      <c r="K19" s="35" t="s">
        <v>8</v>
      </c>
      <c r="L19" s="35"/>
      <c r="M19" s="35"/>
      <c r="N19" s="35"/>
      <c r="P19" s="35" t="s">
        <v>9</v>
      </c>
      <c r="Q19" s="36"/>
      <c r="R19" s="36"/>
      <c r="S19" s="36"/>
    </row>
    <row r="20" spans="1:19" ht="15.75" customHeight="1" thickBot="1">
      <c r="A20" s="4"/>
      <c r="B20" s="2"/>
      <c r="C20" s="2"/>
      <c r="D20" s="2"/>
      <c r="E20" s="3"/>
      <c r="F20" s="7"/>
      <c r="G20" s="23"/>
      <c r="H20" s="2"/>
      <c r="I20" s="2"/>
      <c r="K20" s="4"/>
      <c r="L20" s="2"/>
      <c r="M20" s="2"/>
      <c r="N20" s="2"/>
      <c r="O20" s="3"/>
      <c r="P20" s="7"/>
      <c r="Q20" s="23"/>
      <c r="R20" s="2"/>
      <c r="S20" s="2"/>
    </row>
    <row r="21" spans="1:19" ht="15.75" customHeight="1" thickBot="1">
      <c r="A21" s="25" t="s">
        <v>17</v>
      </c>
      <c r="B21" s="26"/>
      <c r="C21" s="26"/>
      <c r="D21" s="27"/>
      <c r="F21" s="25" t="s">
        <v>17</v>
      </c>
      <c r="G21" s="26"/>
      <c r="H21" s="26"/>
      <c r="I21" s="27"/>
      <c r="K21" s="25" t="s">
        <v>17</v>
      </c>
      <c r="L21" s="26"/>
      <c r="M21" s="26"/>
      <c r="N21" s="27"/>
      <c r="P21" s="25" t="s">
        <v>17</v>
      </c>
      <c r="Q21" s="26"/>
      <c r="R21" s="26"/>
      <c r="S21" s="27"/>
    </row>
    <row r="22" ht="15.75" customHeight="1">
      <c r="G22" s="20"/>
    </row>
    <row r="23" spans="1:19" ht="15.75" customHeight="1">
      <c r="A23" s="18" t="s">
        <v>13</v>
      </c>
      <c r="B23" s="18" t="s">
        <v>14</v>
      </c>
      <c r="C23" s="18" t="s">
        <v>15</v>
      </c>
      <c r="D23" s="18" t="s">
        <v>16</v>
      </c>
      <c r="E23" s="3"/>
      <c r="F23" s="18" t="s">
        <v>13</v>
      </c>
      <c r="G23" s="18" t="s">
        <v>14</v>
      </c>
      <c r="H23" s="18" t="s">
        <v>15</v>
      </c>
      <c r="I23" s="18" t="s">
        <v>16</v>
      </c>
      <c r="K23" s="18" t="s">
        <v>13</v>
      </c>
      <c r="L23" s="18" t="s">
        <v>14</v>
      </c>
      <c r="M23" s="18" t="s">
        <v>15</v>
      </c>
      <c r="N23" s="18" t="s">
        <v>16</v>
      </c>
      <c r="O23" s="3"/>
      <c r="P23" s="18" t="s">
        <v>13</v>
      </c>
      <c r="Q23" s="18" t="s">
        <v>14</v>
      </c>
      <c r="R23" s="18" t="s">
        <v>15</v>
      </c>
      <c r="S23" s="18" t="s">
        <v>16</v>
      </c>
    </row>
    <row r="24" spans="1:19" ht="15.75" customHeight="1">
      <c r="A24" s="6">
        <v>48.13</v>
      </c>
      <c r="B24" s="6">
        <v>23</v>
      </c>
      <c r="C24" s="6"/>
      <c r="D24" s="6"/>
      <c r="E24" s="19"/>
      <c r="F24" s="6">
        <v>0.756</v>
      </c>
      <c r="G24" s="24">
        <v>6.5</v>
      </c>
      <c r="H24" s="6"/>
      <c r="I24" s="6"/>
      <c r="K24" s="6">
        <v>48.13</v>
      </c>
      <c r="L24" s="6">
        <v>23</v>
      </c>
      <c r="M24" s="6"/>
      <c r="N24" s="6"/>
      <c r="O24" s="19"/>
      <c r="P24" s="6">
        <v>0.756</v>
      </c>
      <c r="Q24" s="24">
        <v>6.5</v>
      </c>
      <c r="R24" s="6"/>
      <c r="S24" s="6"/>
    </row>
    <row r="25" spans="1:19" ht="15.75" customHeight="1">
      <c r="A25" s="6">
        <v>6.24</v>
      </c>
      <c r="B25" s="6">
        <v>1.5</v>
      </c>
      <c r="C25" s="6"/>
      <c r="D25" s="6"/>
      <c r="E25" s="19"/>
      <c r="F25" s="6">
        <v>4.88</v>
      </c>
      <c r="G25" s="24">
        <v>0.55</v>
      </c>
      <c r="H25" s="6"/>
      <c r="I25" s="6"/>
      <c r="K25" s="6">
        <v>6.24</v>
      </c>
      <c r="L25" s="6">
        <v>1.5</v>
      </c>
      <c r="M25" s="6"/>
      <c r="N25" s="6"/>
      <c r="O25" s="19"/>
      <c r="P25" s="6">
        <v>4.88</v>
      </c>
      <c r="Q25" s="24">
        <v>0.55</v>
      </c>
      <c r="R25" s="6"/>
      <c r="S25" s="6"/>
    </row>
    <row r="26" spans="1:19" ht="15.75" customHeight="1">
      <c r="A26" s="6">
        <v>456.2</v>
      </c>
      <c r="B26" s="6">
        <v>0.56</v>
      </c>
      <c r="C26" s="6"/>
      <c r="D26" s="6"/>
      <c r="E26" s="19"/>
      <c r="F26" s="6">
        <v>405.8</v>
      </c>
      <c r="G26" s="24">
        <v>3.1</v>
      </c>
      <c r="H26" s="6"/>
      <c r="I26" s="6"/>
      <c r="K26" s="6">
        <v>456.2</v>
      </c>
      <c r="L26" s="6">
        <v>0.56</v>
      </c>
      <c r="M26" s="6"/>
      <c r="N26" s="6"/>
      <c r="O26" s="19"/>
      <c r="P26" s="6">
        <v>405.8</v>
      </c>
      <c r="Q26" s="24">
        <v>3.1</v>
      </c>
      <c r="R26" s="6"/>
      <c r="S26" s="6"/>
    </row>
    <row r="27" spans="1:19" ht="15.75" customHeight="1">
      <c r="A27" s="6">
        <v>88.9</v>
      </c>
      <c r="B27" s="6">
        <v>7.7</v>
      </c>
      <c r="C27" s="6"/>
      <c r="D27" s="6"/>
      <c r="E27" s="19"/>
      <c r="F27" s="6">
        <v>703.12</v>
      </c>
      <c r="G27" s="24">
        <v>4.8</v>
      </c>
      <c r="H27" s="6"/>
      <c r="I27" s="6"/>
      <c r="K27" s="6">
        <v>88.9</v>
      </c>
      <c r="L27" s="6">
        <v>7.7</v>
      </c>
      <c r="M27" s="6"/>
      <c r="N27" s="6"/>
      <c r="O27" s="19"/>
      <c r="P27" s="6">
        <v>703.12</v>
      </c>
      <c r="Q27" s="24">
        <v>4.8</v>
      </c>
      <c r="R27" s="6"/>
      <c r="S27" s="6"/>
    </row>
    <row r="28" spans="1:19" ht="15.75" customHeight="1">
      <c r="A28" s="6">
        <v>78.95</v>
      </c>
      <c r="B28" s="6">
        <v>5.6</v>
      </c>
      <c r="C28" s="6"/>
      <c r="D28" s="6"/>
      <c r="E28" s="19"/>
      <c r="F28" s="6">
        <v>4.89</v>
      </c>
      <c r="G28" s="24">
        <v>6.4</v>
      </c>
      <c r="H28" s="6"/>
      <c r="I28" s="6"/>
      <c r="K28" s="6">
        <v>78.95</v>
      </c>
      <c r="L28" s="6">
        <v>5.6</v>
      </c>
      <c r="M28" s="6"/>
      <c r="N28" s="6"/>
      <c r="O28" s="19"/>
      <c r="P28" s="6">
        <v>4.89</v>
      </c>
      <c r="Q28" s="24">
        <v>6.4</v>
      </c>
      <c r="R28" s="6"/>
      <c r="S28" s="6"/>
    </row>
    <row r="29" spans="1:19" ht="15.75" customHeight="1">
      <c r="A29" s="6">
        <v>488.6</v>
      </c>
      <c r="B29" s="6">
        <v>0.56</v>
      </c>
      <c r="C29" s="6"/>
      <c r="D29" s="6"/>
      <c r="E29" s="19"/>
      <c r="F29" s="6">
        <v>33.5</v>
      </c>
      <c r="G29" s="24">
        <v>8.4</v>
      </c>
      <c r="H29" s="6"/>
      <c r="I29" s="6"/>
      <c r="K29" s="6">
        <v>488.6</v>
      </c>
      <c r="L29" s="6">
        <v>0.56</v>
      </c>
      <c r="M29" s="6"/>
      <c r="N29" s="6"/>
      <c r="O29" s="19"/>
      <c r="P29" s="6">
        <v>33.5</v>
      </c>
      <c r="Q29" s="24">
        <v>8.4</v>
      </c>
      <c r="R29" s="6"/>
      <c r="S29" s="6"/>
    </row>
    <row r="30" spans="1:19" ht="15.75" customHeight="1">
      <c r="A30" s="6">
        <v>446.33</v>
      </c>
      <c r="B30" s="6">
        <v>4.3</v>
      </c>
      <c r="C30" s="6"/>
      <c r="D30" s="6"/>
      <c r="E30" s="19"/>
      <c r="F30" s="6">
        <v>151.6</v>
      </c>
      <c r="G30" s="24">
        <v>3.2</v>
      </c>
      <c r="H30" s="6"/>
      <c r="I30" s="6"/>
      <c r="K30" s="6">
        <v>446.33</v>
      </c>
      <c r="L30" s="6">
        <v>4.3</v>
      </c>
      <c r="M30" s="6"/>
      <c r="N30" s="6"/>
      <c r="O30" s="19"/>
      <c r="P30" s="6">
        <v>151.6</v>
      </c>
      <c r="Q30" s="24">
        <v>3.2</v>
      </c>
      <c r="R30" s="6"/>
      <c r="S30" s="6"/>
    </row>
    <row r="31" spans="1:19" ht="15.75" customHeight="1">
      <c r="A31" s="6">
        <v>702.3</v>
      </c>
      <c r="B31" s="6">
        <v>3.4</v>
      </c>
      <c r="C31" s="6"/>
      <c r="D31" s="6"/>
      <c r="E31" s="19"/>
      <c r="F31" s="6">
        <v>405.66</v>
      </c>
      <c r="G31" s="24">
        <v>6.4</v>
      </c>
      <c r="H31" s="6"/>
      <c r="I31" s="6"/>
      <c r="K31" s="6">
        <v>702.3</v>
      </c>
      <c r="L31" s="6">
        <v>3.4</v>
      </c>
      <c r="M31" s="6"/>
      <c r="N31" s="6"/>
      <c r="O31" s="19"/>
      <c r="P31" s="6">
        <v>405.66</v>
      </c>
      <c r="Q31" s="24">
        <v>6.4</v>
      </c>
      <c r="R31" s="6"/>
      <c r="S31" s="6"/>
    </row>
    <row r="32" spans="1:19" ht="15.75" customHeight="1">
      <c r="A32" s="6">
        <v>450.54</v>
      </c>
      <c r="B32" s="6">
        <v>0.54</v>
      </c>
      <c r="C32" s="6"/>
      <c r="D32" s="6"/>
      <c r="E32" s="19"/>
      <c r="F32" s="6">
        <v>870.66</v>
      </c>
      <c r="G32" s="24">
        <v>0.15</v>
      </c>
      <c r="H32" s="6"/>
      <c r="I32" s="6"/>
      <c r="K32" s="6">
        <v>450.54</v>
      </c>
      <c r="L32" s="6">
        <v>0.54</v>
      </c>
      <c r="M32" s="6"/>
      <c r="N32" s="6"/>
      <c r="O32" s="19"/>
      <c r="P32" s="6">
        <v>870.66</v>
      </c>
      <c r="Q32" s="24">
        <v>0.15</v>
      </c>
      <c r="R32" s="6"/>
      <c r="S32" s="6"/>
    </row>
    <row r="33" spans="1:19" ht="15.75" customHeight="1">
      <c r="A33" s="6">
        <v>123.66</v>
      </c>
      <c r="B33" s="6">
        <v>7.7</v>
      </c>
      <c r="C33" s="6"/>
      <c r="D33" s="6"/>
      <c r="E33" s="19"/>
      <c r="F33" s="6">
        <v>84.26</v>
      </c>
      <c r="G33" s="24">
        <v>0.75</v>
      </c>
      <c r="H33" s="6"/>
      <c r="I33" s="6"/>
      <c r="K33" s="6">
        <v>123.66</v>
      </c>
      <c r="L33" s="6">
        <v>7.7</v>
      </c>
      <c r="M33" s="6"/>
      <c r="N33" s="6"/>
      <c r="O33" s="19"/>
      <c r="P33" s="6">
        <v>84.26</v>
      </c>
      <c r="Q33" s="24">
        <v>0.75</v>
      </c>
      <c r="R33" s="6"/>
      <c r="S33" s="6"/>
    </row>
    <row r="34" ht="13.5" customHeight="1"/>
    <row r="35" ht="13.5" customHeight="1"/>
    <row r="36" ht="13.5" customHeight="1"/>
  </sheetData>
  <mergeCells count="8">
    <mergeCell ref="P19:S19"/>
    <mergeCell ref="K19:N19"/>
    <mergeCell ref="P3:S3"/>
    <mergeCell ref="K3:N3"/>
    <mergeCell ref="F3:I3"/>
    <mergeCell ref="A3:D3"/>
    <mergeCell ref="A19:D19"/>
    <mergeCell ref="F19:I19"/>
  </mergeCells>
  <printOptions horizontalCentered="1"/>
  <pageMargins left="0.3937007874015748" right="0.3937007874015748" top="0.5905511811023623" bottom="0.5905511811023623" header="0.11811023622047245" footer="0.118110236220472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E34" sqref="E34"/>
    </sheetView>
  </sheetViews>
  <sheetFormatPr defaultColWidth="11.00390625" defaultRowHeight="15.75"/>
  <cols>
    <col min="1" max="4" width="8.625" style="0" customWidth="1"/>
    <col min="5" max="5" width="4.625" style="0" customWidth="1"/>
    <col min="6" max="6" width="8.625" style="0" customWidth="1"/>
    <col min="7" max="7" width="5.625" style="0" customWidth="1"/>
    <col min="8" max="10" width="8.625" style="0" customWidth="1"/>
  </cols>
  <sheetData>
    <row r="1" spans="1:9" ht="19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2" ht="19.5" customHeight="1">
      <c r="G2" s="20"/>
    </row>
    <row r="3" spans="1:9" ht="19.5" customHeight="1">
      <c r="A3" s="28"/>
      <c r="B3" s="29" t="s">
        <v>1</v>
      </c>
      <c r="C3" s="28"/>
      <c r="D3" s="28"/>
      <c r="F3" s="15"/>
      <c r="G3" s="14" t="s">
        <v>2</v>
      </c>
      <c r="H3" s="15"/>
      <c r="I3" s="15"/>
    </row>
    <row r="4" ht="19.5" customHeight="1" thickBot="1">
      <c r="G4" s="20"/>
    </row>
    <row r="5" spans="1:9" ht="19.5" customHeight="1" thickBot="1">
      <c r="A5" s="30" t="s">
        <v>12</v>
      </c>
      <c r="B5" s="31"/>
      <c r="C5" s="31"/>
      <c r="D5" s="32"/>
      <c r="F5" s="30" t="s">
        <v>12</v>
      </c>
      <c r="G5" s="31"/>
      <c r="H5" s="31"/>
      <c r="I5" s="32"/>
    </row>
    <row r="6" spans="1:7" ht="19.5" customHeight="1">
      <c r="A6" s="2"/>
      <c r="B6" s="2"/>
      <c r="C6" s="2"/>
      <c r="D6" s="2"/>
      <c r="G6" s="20"/>
    </row>
    <row r="7" spans="1:9" ht="19.5" customHeight="1">
      <c r="A7" s="18" t="s">
        <v>13</v>
      </c>
      <c r="B7" s="18" t="s">
        <v>14</v>
      </c>
      <c r="C7" s="18" t="s">
        <v>15</v>
      </c>
      <c r="D7" s="18" t="s">
        <v>16</v>
      </c>
      <c r="E7" s="3"/>
      <c r="F7" s="18" t="s">
        <v>13</v>
      </c>
      <c r="G7" s="18" t="s">
        <v>14</v>
      </c>
      <c r="H7" s="18" t="s">
        <v>15</v>
      </c>
      <c r="I7" s="18" t="s">
        <v>16</v>
      </c>
    </row>
    <row r="8" spans="1:9" ht="19.5" customHeight="1">
      <c r="A8" s="1">
        <v>2316</v>
      </c>
      <c r="B8" s="1">
        <v>2.5</v>
      </c>
      <c r="C8" s="1">
        <f>TRUNC((A8/B8),1)</f>
        <v>926.4</v>
      </c>
      <c r="D8" s="1">
        <f>TRUNC(A8-(B8*C8),3)*100</f>
        <v>0</v>
      </c>
      <c r="E8" s="3"/>
      <c r="F8" s="6">
        <v>236.5</v>
      </c>
      <c r="G8" s="22">
        <v>14</v>
      </c>
      <c r="H8" s="1">
        <f>TRUNC((F8/G8),1)</f>
        <v>16.8</v>
      </c>
      <c r="I8" s="33">
        <f>TRUNC(F8-(G8*H8),3)*10</f>
        <v>12.989999999999998</v>
      </c>
    </row>
    <row r="9" spans="1:9" ht="19.5" customHeight="1">
      <c r="A9" s="5">
        <v>451</v>
      </c>
      <c r="B9" s="1">
        <v>6.4</v>
      </c>
      <c r="C9" s="1">
        <f aca="true" t="shared" si="0" ref="C9:C17">TRUNC((A9/B9),1)</f>
        <v>70.4</v>
      </c>
      <c r="D9" s="33">
        <f>TRUNC(A9-(B9*C9),3)*100</f>
        <v>43.9</v>
      </c>
      <c r="F9" s="1">
        <v>25.6</v>
      </c>
      <c r="G9" s="22">
        <v>25</v>
      </c>
      <c r="H9" s="34">
        <v>1</v>
      </c>
      <c r="I9" s="1">
        <f aca="true" t="shared" si="1" ref="I9:I17">TRUNC(F9-(G9*H9),3)*10</f>
        <v>6</v>
      </c>
    </row>
    <row r="10" spans="1:9" ht="19.5" customHeight="1">
      <c r="A10" s="5">
        <v>2789</v>
      </c>
      <c r="B10" s="1">
        <v>3.1</v>
      </c>
      <c r="C10" s="1">
        <f t="shared" si="0"/>
        <v>899.6</v>
      </c>
      <c r="D10" s="33">
        <f aca="true" t="shared" si="2" ref="D10:D17">TRUNC(A10-(B10*C10),3)*100</f>
        <v>23.9</v>
      </c>
      <c r="E10" s="3"/>
      <c r="F10" s="1">
        <v>78.9</v>
      </c>
      <c r="G10" s="22">
        <v>16</v>
      </c>
      <c r="H10" s="1">
        <f aca="true" t="shared" si="3" ref="H10:H17">TRUNC((F10/G10),1)</f>
        <v>4.9</v>
      </c>
      <c r="I10" s="1">
        <f t="shared" si="1"/>
        <v>5</v>
      </c>
    </row>
    <row r="11" spans="1:9" ht="19.5" customHeight="1">
      <c r="A11" s="5">
        <v>7421</v>
      </c>
      <c r="B11" s="1">
        <v>7.3</v>
      </c>
      <c r="C11" s="1">
        <f t="shared" si="0"/>
        <v>1016.5</v>
      </c>
      <c r="D11" s="33">
        <f t="shared" si="2"/>
        <v>55.00000000000001</v>
      </c>
      <c r="E11" s="3"/>
      <c r="F11" s="6">
        <v>645.2</v>
      </c>
      <c r="G11" s="22">
        <v>32</v>
      </c>
      <c r="H11" s="1">
        <f t="shared" si="3"/>
        <v>20.1</v>
      </c>
      <c r="I11" s="1">
        <f t="shared" si="1"/>
        <v>20</v>
      </c>
    </row>
    <row r="12" spans="1:9" ht="19.5" customHeight="1">
      <c r="A12" s="1">
        <v>478</v>
      </c>
      <c r="B12" s="1">
        <v>5.5</v>
      </c>
      <c r="C12" s="1">
        <f t="shared" si="0"/>
        <v>86.9</v>
      </c>
      <c r="D12" s="33">
        <f t="shared" si="2"/>
        <v>4.9</v>
      </c>
      <c r="E12" s="3"/>
      <c r="F12" s="6">
        <v>33.2</v>
      </c>
      <c r="G12" s="22">
        <v>88</v>
      </c>
      <c r="H12" s="1">
        <f t="shared" si="3"/>
        <v>0.3</v>
      </c>
      <c r="I12" s="1">
        <f t="shared" si="1"/>
        <v>68</v>
      </c>
    </row>
    <row r="13" spans="1:9" ht="19.5" customHeight="1">
      <c r="A13" s="5">
        <v>4556</v>
      </c>
      <c r="B13" s="1">
        <v>6.5</v>
      </c>
      <c r="C13" s="1">
        <f t="shared" si="0"/>
        <v>700.9</v>
      </c>
      <c r="D13" s="33">
        <f>TRUNC(A13-(B13*C13),3)*100</f>
        <v>15</v>
      </c>
      <c r="E13" s="3"/>
      <c r="F13" s="6">
        <v>55.1</v>
      </c>
      <c r="G13" s="22">
        <v>46</v>
      </c>
      <c r="H13" s="1">
        <f t="shared" si="3"/>
        <v>1.1</v>
      </c>
      <c r="I13" s="1">
        <f t="shared" si="1"/>
        <v>45</v>
      </c>
    </row>
    <row r="14" spans="1:9" ht="19.5" customHeight="1">
      <c r="A14" s="5">
        <v>8056</v>
      </c>
      <c r="B14" s="1">
        <v>7.4</v>
      </c>
      <c r="C14" s="1">
        <f t="shared" si="0"/>
        <v>1088.6</v>
      </c>
      <c r="D14" s="33">
        <f t="shared" si="2"/>
        <v>36</v>
      </c>
      <c r="E14" s="3"/>
      <c r="F14" s="6">
        <v>47.8</v>
      </c>
      <c r="G14" s="22">
        <v>75</v>
      </c>
      <c r="H14" s="1">
        <f t="shared" si="3"/>
        <v>0.6</v>
      </c>
      <c r="I14" s="1">
        <f t="shared" si="1"/>
        <v>28</v>
      </c>
    </row>
    <row r="15" spans="1:9" ht="19.5" customHeight="1">
      <c r="A15" s="5">
        <v>4036</v>
      </c>
      <c r="B15" s="1">
        <v>6.3</v>
      </c>
      <c r="C15" s="1">
        <f t="shared" si="0"/>
        <v>640.6</v>
      </c>
      <c r="D15" s="33">
        <f t="shared" si="2"/>
        <v>21.9</v>
      </c>
      <c r="E15" s="3"/>
      <c r="F15" s="6">
        <v>80.1</v>
      </c>
      <c r="G15" s="22">
        <v>22</v>
      </c>
      <c r="H15" s="1">
        <f t="shared" si="3"/>
        <v>3.6</v>
      </c>
      <c r="I15" s="33">
        <f t="shared" si="1"/>
        <v>8.99</v>
      </c>
    </row>
    <row r="16" spans="1:9" ht="19.5" customHeight="1">
      <c r="A16" s="5">
        <v>4569</v>
      </c>
      <c r="B16" s="1">
        <v>5.6</v>
      </c>
      <c r="C16" s="1">
        <f t="shared" si="0"/>
        <v>815.8</v>
      </c>
      <c r="D16" s="33">
        <f>TRUNC(A16-(B16*C16),3)*100</f>
        <v>52</v>
      </c>
      <c r="E16" s="3"/>
      <c r="F16" s="6">
        <v>56.2</v>
      </c>
      <c r="G16" s="22">
        <v>33</v>
      </c>
      <c r="H16" s="1">
        <f t="shared" si="3"/>
        <v>1.7</v>
      </c>
      <c r="I16" s="1">
        <f t="shared" si="1"/>
        <v>1</v>
      </c>
    </row>
    <row r="17" spans="1:9" ht="19.5" customHeight="1">
      <c r="A17" s="5">
        <v>4458</v>
      </c>
      <c r="B17" s="1">
        <v>9.4</v>
      </c>
      <c r="C17" s="1">
        <f t="shared" si="0"/>
        <v>474.2</v>
      </c>
      <c r="D17" s="33">
        <f t="shared" si="2"/>
        <v>51.9</v>
      </c>
      <c r="E17" s="3"/>
      <c r="F17" s="6">
        <v>489.1</v>
      </c>
      <c r="G17" s="22">
        <v>48</v>
      </c>
      <c r="H17" s="1">
        <f t="shared" si="3"/>
        <v>10.1</v>
      </c>
      <c r="I17" s="1">
        <f t="shared" si="1"/>
        <v>43</v>
      </c>
    </row>
    <row r="18" spans="1:9" ht="19.5" customHeight="1">
      <c r="A18" s="4"/>
      <c r="B18" s="2"/>
      <c r="C18" s="2"/>
      <c r="D18" s="2"/>
      <c r="E18" s="3"/>
      <c r="F18" s="7"/>
      <c r="G18" s="23"/>
      <c r="H18" s="2"/>
      <c r="I18" s="2"/>
    </row>
    <row r="19" spans="2:8" ht="19.5" customHeight="1">
      <c r="B19" s="14" t="s">
        <v>8</v>
      </c>
      <c r="C19" s="2"/>
      <c r="G19" s="21" t="s">
        <v>9</v>
      </c>
      <c r="H19" s="15"/>
    </row>
    <row r="20" spans="1:9" ht="19.5" customHeight="1" thickBot="1">
      <c r="A20" s="4"/>
      <c r="B20" s="2"/>
      <c r="C20" s="2"/>
      <c r="D20" s="2"/>
      <c r="E20" s="3"/>
      <c r="F20" s="7"/>
      <c r="G20" s="23"/>
      <c r="H20" s="2"/>
      <c r="I20" s="2"/>
    </row>
    <row r="21" spans="1:9" ht="19.5" customHeight="1" thickBot="1">
      <c r="A21" s="30" t="s">
        <v>17</v>
      </c>
      <c r="B21" s="31"/>
      <c r="C21" s="31"/>
      <c r="D21" s="32"/>
      <c r="F21" s="30" t="s">
        <v>17</v>
      </c>
      <c r="G21" s="31"/>
      <c r="H21" s="31"/>
      <c r="I21" s="32"/>
    </row>
    <row r="22" spans="3:7" ht="19.5" customHeight="1">
      <c r="C22" s="2"/>
      <c r="G22" s="20"/>
    </row>
    <row r="23" spans="1:9" ht="19.5" customHeight="1">
      <c r="A23" s="18" t="s">
        <v>13</v>
      </c>
      <c r="B23" s="18" t="s">
        <v>14</v>
      </c>
      <c r="C23" s="18" t="s">
        <v>6</v>
      </c>
      <c r="D23" s="18" t="s">
        <v>16</v>
      </c>
      <c r="E23" s="3"/>
      <c r="F23" s="18" t="s">
        <v>13</v>
      </c>
      <c r="G23" s="18" t="s">
        <v>14</v>
      </c>
      <c r="H23" s="18" t="s">
        <v>15</v>
      </c>
      <c r="I23" s="18" t="s">
        <v>16</v>
      </c>
    </row>
    <row r="24" spans="1:9" ht="19.5" customHeight="1">
      <c r="A24" s="6">
        <v>48.13</v>
      </c>
      <c r="B24" s="6">
        <v>23</v>
      </c>
      <c r="C24" s="1">
        <f>TRUNC((A24/B24),2)</f>
        <v>2.09</v>
      </c>
      <c r="D24" s="6">
        <f>TRUNC(A24-(B24*C24),3)*100</f>
        <v>6</v>
      </c>
      <c r="E24" s="19"/>
      <c r="F24" s="6">
        <v>0.756</v>
      </c>
      <c r="G24" s="24">
        <v>6.5</v>
      </c>
      <c r="H24" s="6">
        <f>TRUNC((F24/G24),2)</f>
        <v>0.11</v>
      </c>
      <c r="I24" s="6">
        <v>41</v>
      </c>
    </row>
    <row r="25" spans="1:9" ht="19.5" customHeight="1">
      <c r="A25" s="6">
        <v>6.24</v>
      </c>
      <c r="B25" s="6">
        <v>1.5</v>
      </c>
      <c r="C25" s="1">
        <f aca="true" t="shared" si="4" ref="C25:C33">TRUNC((A25/B25),2)</f>
        <v>4.16</v>
      </c>
      <c r="D25" s="6">
        <f>TRUNC(A25-(B25*C25),3)*100</f>
        <v>0</v>
      </c>
      <c r="E25" s="19"/>
      <c r="F25" s="6">
        <v>4.88</v>
      </c>
      <c r="G25" s="24">
        <v>0.55</v>
      </c>
      <c r="H25" s="6">
        <f aca="true" t="shared" si="5" ref="H25:H33">TRUNC((F25/G25),2)</f>
        <v>8.87</v>
      </c>
      <c r="I25" s="6">
        <v>15</v>
      </c>
    </row>
    <row r="26" spans="1:9" ht="19.5" customHeight="1">
      <c r="A26" s="6">
        <v>456.2</v>
      </c>
      <c r="B26" s="6">
        <v>0.56</v>
      </c>
      <c r="C26" s="1">
        <f t="shared" si="4"/>
        <v>814.64</v>
      </c>
      <c r="D26" s="33">
        <v>16</v>
      </c>
      <c r="E26" s="19"/>
      <c r="F26" s="6">
        <v>405.8</v>
      </c>
      <c r="G26" s="24">
        <v>3.1</v>
      </c>
      <c r="H26" s="6">
        <f t="shared" si="5"/>
        <v>130.9</v>
      </c>
      <c r="I26" s="6">
        <v>9</v>
      </c>
    </row>
    <row r="27" spans="1:9" ht="19.5" customHeight="1">
      <c r="A27" s="6">
        <v>88.9</v>
      </c>
      <c r="B27" s="6">
        <v>7.7</v>
      </c>
      <c r="C27" s="1">
        <f t="shared" si="4"/>
        <v>11.54</v>
      </c>
      <c r="D27" s="6">
        <v>42</v>
      </c>
      <c r="E27" s="19"/>
      <c r="F27" s="6">
        <v>703.12</v>
      </c>
      <c r="G27" s="24">
        <v>4.8</v>
      </c>
      <c r="H27" s="6">
        <f t="shared" si="5"/>
        <v>146.48</v>
      </c>
      <c r="I27" s="6">
        <v>16</v>
      </c>
    </row>
    <row r="28" spans="1:9" ht="19.5" customHeight="1">
      <c r="A28" s="6">
        <v>78.95</v>
      </c>
      <c r="B28" s="6">
        <v>5.6</v>
      </c>
      <c r="C28" s="1">
        <f t="shared" si="4"/>
        <v>14.09</v>
      </c>
      <c r="D28" s="6">
        <v>46</v>
      </c>
      <c r="E28" s="19"/>
      <c r="F28" s="6">
        <v>4.89</v>
      </c>
      <c r="G28" s="24">
        <v>6.4</v>
      </c>
      <c r="H28" s="6">
        <f t="shared" si="5"/>
        <v>0.76</v>
      </c>
      <c r="I28" s="6">
        <v>25</v>
      </c>
    </row>
    <row r="29" spans="1:9" ht="19.5" customHeight="1">
      <c r="A29" s="6">
        <v>488.6</v>
      </c>
      <c r="B29" s="6">
        <v>0.56</v>
      </c>
      <c r="C29" s="1">
        <f t="shared" si="4"/>
        <v>872.5</v>
      </c>
      <c r="D29" s="33">
        <v>0</v>
      </c>
      <c r="E29" s="19"/>
      <c r="F29" s="6">
        <v>33.5</v>
      </c>
      <c r="G29" s="24">
        <v>8.4</v>
      </c>
      <c r="H29" s="6">
        <f t="shared" si="5"/>
        <v>3.98</v>
      </c>
      <c r="I29" s="6">
        <v>67</v>
      </c>
    </row>
    <row r="30" spans="1:9" ht="19.5" customHeight="1">
      <c r="A30" s="6">
        <v>446.33</v>
      </c>
      <c r="B30" s="6">
        <v>4.3</v>
      </c>
      <c r="C30" s="1">
        <f t="shared" si="4"/>
        <v>103.79</v>
      </c>
      <c r="D30" s="6">
        <v>32</v>
      </c>
      <c r="E30" s="19"/>
      <c r="F30" s="6">
        <v>151.6</v>
      </c>
      <c r="G30" s="24">
        <v>3.2</v>
      </c>
      <c r="H30" s="6">
        <f t="shared" si="5"/>
        <v>47.37</v>
      </c>
      <c r="I30" s="6">
        <v>15</v>
      </c>
    </row>
    <row r="31" spans="1:9" ht="19.5" customHeight="1">
      <c r="A31" s="6">
        <v>702.3</v>
      </c>
      <c r="B31" s="6">
        <v>3.4</v>
      </c>
      <c r="C31" s="1">
        <f t="shared" si="4"/>
        <v>206.55</v>
      </c>
      <c r="D31" s="6">
        <v>29</v>
      </c>
      <c r="E31" s="19"/>
      <c r="F31" s="6">
        <v>405.66</v>
      </c>
      <c r="G31" s="24">
        <v>6.4</v>
      </c>
      <c r="H31" s="6">
        <f t="shared" si="5"/>
        <v>63.38</v>
      </c>
      <c r="I31" s="6">
        <v>27</v>
      </c>
    </row>
    <row r="32" spans="1:9" ht="19.5" customHeight="1">
      <c r="A32" s="6">
        <v>450.54</v>
      </c>
      <c r="B32" s="6">
        <v>0.54</v>
      </c>
      <c r="C32" s="1">
        <f t="shared" si="4"/>
        <v>834.33</v>
      </c>
      <c r="D32" s="6">
        <v>18</v>
      </c>
      <c r="E32" s="19"/>
      <c r="F32" s="6">
        <v>870.66</v>
      </c>
      <c r="G32" s="24">
        <v>0.15</v>
      </c>
      <c r="H32" s="6">
        <f t="shared" si="5"/>
        <v>5804.4</v>
      </c>
      <c r="I32" s="6">
        <f>TRUNC(F32-(H32*G32),3)*100</f>
        <v>0</v>
      </c>
    </row>
    <row r="33" spans="1:9" ht="19.5" customHeight="1">
      <c r="A33" s="6">
        <v>123.66</v>
      </c>
      <c r="B33" s="6">
        <v>7.7</v>
      </c>
      <c r="C33" s="1">
        <f t="shared" si="4"/>
        <v>16.05</v>
      </c>
      <c r="D33" s="6">
        <v>74</v>
      </c>
      <c r="E33" s="19"/>
      <c r="F33" s="6">
        <v>84.26</v>
      </c>
      <c r="G33" s="24">
        <v>0.75</v>
      </c>
      <c r="H33" s="6">
        <f t="shared" si="5"/>
        <v>112.34</v>
      </c>
      <c r="I33" s="6">
        <v>5</v>
      </c>
    </row>
    <row r="34" ht="19.5" customHeight="1"/>
    <row r="35" ht="13.5" customHeight="1"/>
    <row r="36" ht="13.5" customHeight="1"/>
  </sheetData>
  <printOptions horizontalCentered="1"/>
  <pageMargins left="0.3937007874015748" right="0.3937007874015748" top="0.5905511811023623" bottom="0.5905511811023623" header="0.11811023622047245" footer="0.118110236220472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GRANIER</dc:creator>
  <cp:keywords/>
  <dc:description/>
  <cp:lastModifiedBy>granier</cp:lastModifiedBy>
  <cp:lastPrinted>2004-07-11T04:41:27Z</cp:lastPrinted>
  <dcterms:modified xsi:type="dcterms:W3CDTF">2004-07-11T04:42:24Z</dcterms:modified>
  <cp:category/>
  <cp:version/>
  <cp:contentType/>
  <cp:contentStatus/>
</cp:coreProperties>
</file>